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user\Desktop\PJ\90_Money\site\public\downloads\"/>
    </mc:Choice>
  </mc:AlternateContent>
  <xr:revisionPtr revIDLastSave="0" documentId="8_{84B95527-6031-41A1-81F5-D0C89557C8B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入力" sheetId="1" r:id="rId1"/>
    <sheet name="一覧" sheetId="2" r:id="rId2"/>
    <sheet name="使い方" sheetId="3" r:id="rId3"/>
  </sheets>
  <definedNames>
    <definedName name="部署リスト">部署表[部署]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2" i="1" l="1"/>
  <c r="D302" i="1"/>
  <c r="C302" i="1"/>
  <c r="E301" i="1"/>
  <c r="D301" i="1"/>
  <c r="C301" i="1"/>
  <c r="E300" i="1"/>
  <c r="D300" i="1"/>
  <c r="C300" i="1"/>
  <c r="E299" i="1"/>
  <c r="D299" i="1"/>
  <c r="C299" i="1"/>
  <c r="E298" i="1"/>
  <c r="D298" i="1"/>
  <c r="C298" i="1"/>
  <c r="E297" i="1"/>
  <c r="D297" i="1"/>
  <c r="C297" i="1"/>
  <c r="E296" i="1"/>
  <c r="D296" i="1"/>
  <c r="C296" i="1"/>
  <c r="E295" i="1"/>
  <c r="D295" i="1"/>
  <c r="C295" i="1"/>
  <c r="E294" i="1"/>
  <c r="D294" i="1"/>
  <c r="C294" i="1"/>
  <c r="E293" i="1"/>
  <c r="D293" i="1"/>
  <c r="C293" i="1"/>
  <c r="E292" i="1"/>
  <c r="D292" i="1"/>
  <c r="C292" i="1"/>
  <c r="E291" i="1"/>
  <c r="D291" i="1"/>
  <c r="C291" i="1"/>
  <c r="E290" i="1"/>
  <c r="D290" i="1"/>
  <c r="C290" i="1"/>
  <c r="E289" i="1"/>
  <c r="D289" i="1"/>
  <c r="C289" i="1"/>
  <c r="E288" i="1"/>
  <c r="D288" i="1"/>
  <c r="C288" i="1"/>
  <c r="E287" i="1"/>
  <c r="D287" i="1"/>
  <c r="C287" i="1"/>
  <c r="E286" i="1"/>
  <c r="D286" i="1"/>
  <c r="C286" i="1"/>
  <c r="E285" i="1"/>
  <c r="D285" i="1"/>
  <c r="C285" i="1"/>
  <c r="E284" i="1"/>
  <c r="D284" i="1"/>
  <c r="C284" i="1"/>
  <c r="E283" i="1"/>
  <c r="D283" i="1"/>
  <c r="C283" i="1"/>
  <c r="E282" i="1"/>
  <c r="D282" i="1"/>
  <c r="C282" i="1"/>
  <c r="E281" i="1"/>
  <c r="D281" i="1"/>
  <c r="C281" i="1"/>
  <c r="E280" i="1"/>
  <c r="D280" i="1"/>
  <c r="C280" i="1"/>
  <c r="E279" i="1"/>
  <c r="D279" i="1"/>
  <c r="C279" i="1"/>
  <c r="E278" i="1"/>
  <c r="D278" i="1"/>
  <c r="C278" i="1"/>
  <c r="E277" i="1"/>
  <c r="D277" i="1"/>
  <c r="C277" i="1"/>
  <c r="E276" i="1"/>
  <c r="D276" i="1"/>
  <c r="C276" i="1"/>
  <c r="E275" i="1"/>
  <c r="D275" i="1"/>
  <c r="C275" i="1"/>
  <c r="E274" i="1"/>
  <c r="D274" i="1"/>
  <c r="C274" i="1"/>
  <c r="E273" i="1"/>
  <c r="D273" i="1"/>
  <c r="C273" i="1"/>
  <c r="E272" i="1"/>
  <c r="D272" i="1"/>
  <c r="C272" i="1"/>
  <c r="E271" i="1"/>
  <c r="D271" i="1"/>
  <c r="C271" i="1"/>
  <c r="E270" i="1"/>
  <c r="D270" i="1"/>
  <c r="C270" i="1"/>
  <c r="E269" i="1"/>
  <c r="D269" i="1"/>
  <c r="C269" i="1"/>
  <c r="E268" i="1"/>
  <c r="D268" i="1"/>
  <c r="C268" i="1"/>
  <c r="E267" i="1"/>
  <c r="D267" i="1"/>
  <c r="C267" i="1"/>
  <c r="E266" i="1"/>
  <c r="D266" i="1"/>
  <c r="C266" i="1"/>
  <c r="E265" i="1"/>
  <c r="D265" i="1"/>
  <c r="C265" i="1"/>
  <c r="E264" i="1"/>
  <c r="D264" i="1"/>
  <c r="C264" i="1"/>
  <c r="E263" i="1"/>
  <c r="D263" i="1"/>
  <c r="C263" i="1"/>
  <c r="E262" i="1"/>
  <c r="D262" i="1"/>
  <c r="C262" i="1"/>
  <c r="E261" i="1"/>
  <c r="D261" i="1"/>
  <c r="C261" i="1"/>
  <c r="E260" i="1"/>
  <c r="D260" i="1"/>
  <c r="C260" i="1"/>
  <c r="E259" i="1"/>
  <c r="D259" i="1"/>
  <c r="C259" i="1"/>
  <c r="E258" i="1"/>
  <c r="D258" i="1"/>
  <c r="C258" i="1"/>
  <c r="E257" i="1"/>
  <c r="D257" i="1"/>
  <c r="C257" i="1"/>
  <c r="E256" i="1"/>
  <c r="D256" i="1"/>
  <c r="C256" i="1"/>
  <c r="E255" i="1"/>
  <c r="D255" i="1"/>
  <c r="C255" i="1"/>
  <c r="E254" i="1"/>
  <c r="D254" i="1"/>
  <c r="C254" i="1"/>
  <c r="E253" i="1"/>
  <c r="D253" i="1"/>
  <c r="C253" i="1"/>
  <c r="E252" i="1"/>
  <c r="D252" i="1"/>
  <c r="C252" i="1"/>
  <c r="E251" i="1"/>
  <c r="D251" i="1"/>
  <c r="C251" i="1"/>
  <c r="E250" i="1"/>
  <c r="D250" i="1"/>
  <c r="C250" i="1"/>
  <c r="E249" i="1"/>
  <c r="D249" i="1"/>
  <c r="C249" i="1"/>
  <c r="E248" i="1"/>
  <c r="D248" i="1"/>
  <c r="C248" i="1"/>
  <c r="E247" i="1"/>
  <c r="D247" i="1"/>
  <c r="C247" i="1"/>
  <c r="E246" i="1"/>
  <c r="D246" i="1"/>
  <c r="C246" i="1"/>
  <c r="E245" i="1"/>
  <c r="D245" i="1"/>
  <c r="C245" i="1"/>
  <c r="E244" i="1"/>
  <c r="D244" i="1"/>
  <c r="C244" i="1"/>
  <c r="E243" i="1"/>
  <c r="D243" i="1"/>
  <c r="C243" i="1"/>
  <c r="E242" i="1"/>
  <c r="D242" i="1"/>
  <c r="C242" i="1"/>
  <c r="E241" i="1"/>
  <c r="D241" i="1"/>
  <c r="C241" i="1"/>
  <c r="E240" i="1"/>
  <c r="D240" i="1"/>
  <c r="C240" i="1"/>
  <c r="E239" i="1"/>
  <c r="D239" i="1"/>
  <c r="C239" i="1"/>
  <c r="E238" i="1"/>
  <c r="D238" i="1"/>
  <c r="C238" i="1"/>
  <c r="E237" i="1"/>
  <c r="D237" i="1"/>
  <c r="C237" i="1"/>
  <c r="E236" i="1"/>
  <c r="D236" i="1"/>
  <c r="C236" i="1"/>
  <c r="E235" i="1"/>
  <c r="D235" i="1"/>
  <c r="C235" i="1"/>
  <c r="E234" i="1"/>
  <c r="D234" i="1"/>
  <c r="C234" i="1"/>
  <c r="E233" i="1"/>
  <c r="D233" i="1"/>
  <c r="C233" i="1"/>
  <c r="E232" i="1"/>
  <c r="D232" i="1"/>
  <c r="C232" i="1"/>
  <c r="E231" i="1"/>
  <c r="D231" i="1"/>
  <c r="C231" i="1"/>
  <c r="E230" i="1"/>
  <c r="D230" i="1"/>
  <c r="C230" i="1"/>
  <c r="E229" i="1"/>
  <c r="D229" i="1"/>
  <c r="C229" i="1"/>
  <c r="E228" i="1"/>
  <c r="D228" i="1"/>
  <c r="C228" i="1"/>
  <c r="E227" i="1"/>
  <c r="D227" i="1"/>
  <c r="C227" i="1"/>
  <c r="E226" i="1"/>
  <c r="D226" i="1"/>
  <c r="C226" i="1"/>
  <c r="E225" i="1"/>
  <c r="D225" i="1"/>
  <c r="C225" i="1"/>
  <c r="E224" i="1"/>
  <c r="D224" i="1"/>
  <c r="C224" i="1"/>
  <c r="E223" i="1"/>
  <c r="D223" i="1"/>
  <c r="C223" i="1"/>
  <c r="E222" i="1"/>
  <c r="D222" i="1"/>
  <c r="C222" i="1"/>
  <c r="E221" i="1"/>
  <c r="D221" i="1"/>
  <c r="C221" i="1"/>
  <c r="E220" i="1"/>
  <c r="D220" i="1"/>
  <c r="C220" i="1"/>
  <c r="E219" i="1"/>
  <c r="D219" i="1"/>
  <c r="C219" i="1"/>
  <c r="E218" i="1"/>
  <c r="D218" i="1"/>
  <c r="C218" i="1"/>
  <c r="E217" i="1"/>
  <c r="D217" i="1"/>
  <c r="C217" i="1"/>
  <c r="E216" i="1"/>
  <c r="D216" i="1"/>
  <c r="C216" i="1"/>
  <c r="E215" i="1"/>
  <c r="D215" i="1"/>
  <c r="C215" i="1"/>
  <c r="E214" i="1"/>
  <c r="D214" i="1"/>
  <c r="C214" i="1"/>
  <c r="E213" i="1"/>
  <c r="D213" i="1"/>
  <c r="C213" i="1"/>
  <c r="E212" i="1"/>
  <c r="D212" i="1"/>
  <c r="C212" i="1"/>
  <c r="E211" i="1"/>
  <c r="D211" i="1"/>
  <c r="C211" i="1"/>
  <c r="E210" i="1"/>
  <c r="D210" i="1"/>
  <c r="C210" i="1"/>
  <c r="E209" i="1"/>
  <c r="D209" i="1"/>
  <c r="C209" i="1"/>
  <c r="E208" i="1"/>
  <c r="D208" i="1"/>
  <c r="C208" i="1"/>
  <c r="E207" i="1"/>
  <c r="D207" i="1"/>
  <c r="C207" i="1"/>
  <c r="E206" i="1"/>
  <c r="D206" i="1"/>
  <c r="C206" i="1"/>
  <c r="E205" i="1"/>
  <c r="D205" i="1"/>
  <c r="C205" i="1"/>
  <c r="E204" i="1"/>
  <c r="D204" i="1"/>
  <c r="C204" i="1"/>
  <c r="E203" i="1"/>
  <c r="D203" i="1"/>
  <c r="C203" i="1"/>
  <c r="E202" i="1"/>
  <c r="D202" i="1"/>
  <c r="C202" i="1"/>
  <c r="E201" i="1"/>
  <c r="D201" i="1"/>
  <c r="C201" i="1"/>
  <c r="E200" i="1"/>
  <c r="D200" i="1"/>
  <c r="C200" i="1"/>
  <c r="E199" i="1"/>
  <c r="D199" i="1"/>
  <c r="C199" i="1"/>
  <c r="E198" i="1"/>
  <c r="D198" i="1"/>
  <c r="C198" i="1"/>
  <c r="E197" i="1"/>
  <c r="D197" i="1"/>
  <c r="C197" i="1"/>
  <c r="E196" i="1"/>
  <c r="D196" i="1"/>
  <c r="C196" i="1"/>
  <c r="E195" i="1"/>
  <c r="D195" i="1"/>
  <c r="C195" i="1"/>
  <c r="E194" i="1"/>
  <c r="D194" i="1"/>
  <c r="C194" i="1"/>
  <c r="E193" i="1"/>
  <c r="D193" i="1"/>
  <c r="C193" i="1"/>
  <c r="E192" i="1"/>
  <c r="D192" i="1"/>
  <c r="C192" i="1"/>
  <c r="E191" i="1"/>
  <c r="D191" i="1"/>
  <c r="C191" i="1"/>
  <c r="E190" i="1"/>
  <c r="D190" i="1"/>
  <c r="C190" i="1"/>
  <c r="E189" i="1"/>
  <c r="D189" i="1"/>
  <c r="C189" i="1"/>
  <c r="E188" i="1"/>
  <c r="D188" i="1"/>
  <c r="C188" i="1"/>
  <c r="E187" i="1"/>
  <c r="D187" i="1"/>
  <c r="C187" i="1"/>
  <c r="E186" i="1"/>
  <c r="D186" i="1"/>
  <c r="C186" i="1"/>
  <c r="E185" i="1"/>
  <c r="D185" i="1"/>
  <c r="C185" i="1"/>
  <c r="E184" i="1"/>
  <c r="D184" i="1"/>
  <c r="C184" i="1"/>
  <c r="E183" i="1"/>
  <c r="D183" i="1"/>
  <c r="C183" i="1"/>
  <c r="E182" i="1"/>
  <c r="D182" i="1"/>
  <c r="C182" i="1"/>
  <c r="E181" i="1"/>
  <c r="D181" i="1"/>
  <c r="C181" i="1"/>
  <c r="E180" i="1"/>
  <c r="D180" i="1"/>
  <c r="C180" i="1"/>
  <c r="E179" i="1"/>
  <c r="D179" i="1"/>
  <c r="C179" i="1"/>
  <c r="E178" i="1"/>
  <c r="D178" i="1"/>
  <c r="C178" i="1"/>
  <c r="E177" i="1"/>
  <c r="D177" i="1"/>
  <c r="C177" i="1"/>
  <c r="E176" i="1"/>
  <c r="D176" i="1"/>
  <c r="C176" i="1"/>
  <c r="E175" i="1"/>
  <c r="D175" i="1"/>
  <c r="C175" i="1"/>
  <c r="E174" i="1"/>
  <c r="D174" i="1"/>
  <c r="C174" i="1"/>
  <c r="E173" i="1"/>
  <c r="D173" i="1"/>
  <c r="C173" i="1"/>
  <c r="E172" i="1"/>
  <c r="D172" i="1"/>
  <c r="C172" i="1"/>
  <c r="E171" i="1"/>
  <c r="D171" i="1"/>
  <c r="C171" i="1"/>
  <c r="E170" i="1"/>
  <c r="D170" i="1"/>
  <c r="C170" i="1"/>
  <c r="E169" i="1"/>
  <c r="D169" i="1"/>
  <c r="C169" i="1"/>
  <c r="E168" i="1"/>
  <c r="D168" i="1"/>
  <c r="C168" i="1"/>
  <c r="E167" i="1"/>
  <c r="D167" i="1"/>
  <c r="C167" i="1"/>
  <c r="E166" i="1"/>
  <c r="D166" i="1"/>
  <c r="C166" i="1"/>
  <c r="E165" i="1"/>
  <c r="D165" i="1"/>
  <c r="C165" i="1"/>
  <c r="E164" i="1"/>
  <c r="D164" i="1"/>
  <c r="C164" i="1"/>
  <c r="E163" i="1"/>
  <c r="D163" i="1"/>
  <c r="C163" i="1"/>
  <c r="E162" i="1"/>
  <c r="D162" i="1"/>
  <c r="C162" i="1"/>
  <c r="E161" i="1"/>
  <c r="D161" i="1"/>
  <c r="C161" i="1"/>
  <c r="E160" i="1"/>
  <c r="D160" i="1"/>
  <c r="C160" i="1"/>
  <c r="E159" i="1"/>
  <c r="D159" i="1"/>
  <c r="C159" i="1"/>
  <c r="E158" i="1"/>
  <c r="D158" i="1"/>
  <c r="C158" i="1"/>
  <c r="E157" i="1"/>
  <c r="D157" i="1"/>
  <c r="C157" i="1"/>
  <c r="E156" i="1"/>
  <c r="D156" i="1"/>
  <c r="C156" i="1"/>
  <c r="E155" i="1"/>
  <c r="D155" i="1"/>
  <c r="C155" i="1"/>
  <c r="E154" i="1"/>
  <c r="D154" i="1"/>
  <c r="C154" i="1"/>
  <c r="E153" i="1"/>
  <c r="D153" i="1"/>
  <c r="C153" i="1"/>
  <c r="E152" i="1"/>
  <c r="D152" i="1"/>
  <c r="C152" i="1"/>
  <c r="E151" i="1"/>
  <c r="D151" i="1"/>
  <c r="C151" i="1"/>
  <c r="E150" i="1"/>
  <c r="D150" i="1"/>
  <c r="C150" i="1"/>
  <c r="E149" i="1"/>
  <c r="D149" i="1"/>
  <c r="C149" i="1"/>
  <c r="E148" i="1"/>
  <c r="D148" i="1"/>
  <c r="C148" i="1"/>
  <c r="E147" i="1"/>
  <c r="D147" i="1"/>
  <c r="C147" i="1"/>
  <c r="E146" i="1"/>
  <c r="D146" i="1"/>
  <c r="C146" i="1"/>
  <c r="E145" i="1"/>
  <c r="D145" i="1"/>
  <c r="C145" i="1"/>
  <c r="E144" i="1"/>
  <c r="D144" i="1"/>
  <c r="C144" i="1"/>
  <c r="E143" i="1"/>
  <c r="D143" i="1"/>
  <c r="C143" i="1"/>
  <c r="E142" i="1"/>
  <c r="D142" i="1"/>
  <c r="C142" i="1"/>
  <c r="E141" i="1"/>
  <c r="D141" i="1"/>
  <c r="C141" i="1"/>
  <c r="E140" i="1"/>
  <c r="D140" i="1"/>
  <c r="C140" i="1"/>
  <c r="E139" i="1"/>
  <c r="D139" i="1"/>
  <c r="C139" i="1"/>
  <c r="E138" i="1"/>
  <c r="D138" i="1"/>
  <c r="C138" i="1"/>
  <c r="E137" i="1"/>
  <c r="D137" i="1"/>
  <c r="C137" i="1"/>
  <c r="E136" i="1"/>
  <c r="D136" i="1"/>
  <c r="C136" i="1"/>
  <c r="E135" i="1"/>
  <c r="D135" i="1"/>
  <c r="C135" i="1"/>
  <c r="E134" i="1"/>
  <c r="D134" i="1"/>
  <c r="C134" i="1"/>
  <c r="E133" i="1"/>
  <c r="D133" i="1"/>
  <c r="C133" i="1"/>
  <c r="E132" i="1"/>
  <c r="D132" i="1"/>
  <c r="C132" i="1"/>
  <c r="E131" i="1"/>
  <c r="D131" i="1"/>
  <c r="C131" i="1"/>
  <c r="E130" i="1"/>
  <c r="D130" i="1"/>
  <c r="C130" i="1"/>
  <c r="E129" i="1"/>
  <c r="D129" i="1"/>
  <c r="C129" i="1"/>
  <c r="E128" i="1"/>
  <c r="D128" i="1"/>
  <c r="C128" i="1"/>
  <c r="E127" i="1"/>
  <c r="D127" i="1"/>
  <c r="C127" i="1"/>
  <c r="E126" i="1"/>
  <c r="D126" i="1"/>
  <c r="C126" i="1"/>
  <c r="E125" i="1"/>
  <c r="D125" i="1"/>
  <c r="C125" i="1"/>
  <c r="E124" i="1"/>
  <c r="D124" i="1"/>
  <c r="C124" i="1"/>
  <c r="E123" i="1"/>
  <c r="D123" i="1"/>
  <c r="C123" i="1"/>
  <c r="E122" i="1"/>
  <c r="D122" i="1"/>
  <c r="C122" i="1"/>
  <c r="E121" i="1"/>
  <c r="D121" i="1"/>
  <c r="C121" i="1"/>
  <c r="E120" i="1"/>
  <c r="D120" i="1"/>
  <c r="C120" i="1"/>
  <c r="E119" i="1"/>
  <c r="D119" i="1"/>
  <c r="C119" i="1"/>
  <c r="E118" i="1"/>
  <c r="D118" i="1"/>
  <c r="C118" i="1"/>
  <c r="E117" i="1"/>
  <c r="D117" i="1"/>
  <c r="C117" i="1"/>
  <c r="E116" i="1"/>
  <c r="D116" i="1"/>
  <c r="C116" i="1"/>
  <c r="E115" i="1"/>
  <c r="D115" i="1"/>
  <c r="C115" i="1"/>
  <c r="E114" i="1"/>
  <c r="D114" i="1"/>
  <c r="C114" i="1"/>
  <c r="E113" i="1"/>
  <c r="D113" i="1"/>
  <c r="C113" i="1"/>
  <c r="E112" i="1"/>
  <c r="D112" i="1"/>
  <c r="C112" i="1"/>
  <c r="E111" i="1"/>
  <c r="D111" i="1"/>
  <c r="C111" i="1"/>
  <c r="E110" i="1"/>
  <c r="D110" i="1"/>
  <c r="C110" i="1"/>
  <c r="E109" i="1"/>
  <c r="D109" i="1"/>
  <c r="C109" i="1"/>
  <c r="E108" i="1"/>
  <c r="D108" i="1"/>
  <c r="C108" i="1"/>
  <c r="E107" i="1"/>
  <c r="D107" i="1"/>
  <c r="C107" i="1"/>
  <c r="E106" i="1"/>
  <c r="D106" i="1"/>
  <c r="C106" i="1"/>
  <c r="E105" i="1"/>
  <c r="D105" i="1"/>
  <c r="C105" i="1"/>
  <c r="E104" i="1"/>
  <c r="D104" i="1"/>
  <c r="C104" i="1"/>
  <c r="E103" i="1"/>
  <c r="D103" i="1"/>
  <c r="C103" i="1"/>
  <c r="E102" i="1"/>
  <c r="D102" i="1"/>
  <c r="C102" i="1"/>
  <c r="E101" i="1"/>
  <c r="D101" i="1"/>
  <c r="C101" i="1"/>
  <c r="E100" i="1"/>
  <c r="D100" i="1"/>
  <c r="C100" i="1"/>
  <c r="E99" i="1"/>
  <c r="D99" i="1"/>
  <c r="C99" i="1"/>
  <c r="E98" i="1"/>
  <c r="D98" i="1"/>
  <c r="C98" i="1"/>
  <c r="E97" i="1"/>
  <c r="D97" i="1"/>
  <c r="C97" i="1"/>
  <c r="E96" i="1"/>
  <c r="D96" i="1"/>
  <c r="C96" i="1"/>
  <c r="E95" i="1"/>
  <c r="D95" i="1"/>
  <c r="C95" i="1"/>
  <c r="E94" i="1"/>
  <c r="D94" i="1"/>
  <c r="C94" i="1"/>
  <c r="E93" i="1"/>
  <c r="D93" i="1"/>
  <c r="C93" i="1"/>
  <c r="E92" i="1"/>
  <c r="D92" i="1"/>
  <c r="C92" i="1"/>
  <c r="E91" i="1"/>
  <c r="D91" i="1"/>
  <c r="C91" i="1"/>
  <c r="E90" i="1"/>
  <c r="D90" i="1"/>
  <c r="C90" i="1"/>
  <c r="E89" i="1"/>
  <c r="D89" i="1"/>
  <c r="C89" i="1"/>
  <c r="E88" i="1"/>
  <c r="D88" i="1"/>
  <c r="C88" i="1"/>
  <c r="E87" i="1"/>
  <c r="D87" i="1"/>
  <c r="C87" i="1"/>
  <c r="E86" i="1"/>
  <c r="D86" i="1"/>
  <c r="C86" i="1"/>
  <c r="E85" i="1"/>
  <c r="D85" i="1"/>
  <c r="C85" i="1"/>
  <c r="E84" i="1"/>
  <c r="D84" i="1"/>
  <c r="C84" i="1"/>
  <c r="E83" i="1"/>
  <c r="D83" i="1"/>
  <c r="C83" i="1"/>
  <c r="E82" i="1"/>
  <c r="D82" i="1"/>
  <c r="C82" i="1"/>
  <c r="E81" i="1"/>
  <c r="D81" i="1"/>
  <c r="C81" i="1"/>
  <c r="E80" i="1"/>
  <c r="D80" i="1"/>
  <c r="C80" i="1"/>
  <c r="E79" i="1"/>
  <c r="D79" i="1"/>
  <c r="C79" i="1"/>
  <c r="E78" i="1"/>
  <c r="D78" i="1"/>
  <c r="C78" i="1"/>
  <c r="E77" i="1"/>
  <c r="D77" i="1"/>
  <c r="C77" i="1"/>
  <c r="E76" i="1"/>
  <c r="D76" i="1"/>
  <c r="C76" i="1"/>
  <c r="E75" i="1"/>
  <c r="D75" i="1"/>
  <c r="C75" i="1"/>
  <c r="E74" i="1"/>
  <c r="D74" i="1"/>
  <c r="C74" i="1"/>
  <c r="E73" i="1"/>
  <c r="D73" i="1"/>
  <c r="C73" i="1"/>
  <c r="E72" i="1"/>
  <c r="D72" i="1"/>
  <c r="C72" i="1"/>
  <c r="E71" i="1"/>
  <c r="D71" i="1"/>
  <c r="C71" i="1"/>
  <c r="E70" i="1"/>
  <c r="D70" i="1"/>
  <c r="C70" i="1"/>
  <c r="E69" i="1"/>
  <c r="D69" i="1"/>
  <c r="C69" i="1"/>
  <c r="E68" i="1"/>
  <c r="D68" i="1"/>
  <c r="C68" i="1"/>
  <c r="E67" i="1"/>
  <c r="D67" i="1"/>
  <c r="C67" i="1"/>
  <c r="E66" i="1"/>
  <c r="D66" i="1"/>
  <c r="C66" i="1"/>
  <c r="E65" i="1"/>
  <c r="D65" i="1"/>
  <c r="C65" i="1"/>
  <c r="E64" i="1"/>
  <c r="D64" i="1"/>
  <c r="C64" i="1"/>
  <c r="E63" i="1"/>
  <c r="D63" i="1"/>
  <c r="C63" i="1"/>
  <c r="E62" i="1"/>
  <c r="D62" i="1"/>
  <c r="C62" i="1"/>
  <c r="E61" i="1"/>
  <c r="D61" i="1"/>
  <c r="C61" i="1"/>
  <c r="E60" i="1"/>
  <c r="D60" i="1"/>
  <c r="C60" i="1"/>
  <c r="E59" i="1"/>
  <c r="D59" i="1"/>
  <c r="C59" i="1"/>
  <c r="E58" i="1"/>
  <c r="D58" i="1"/>
  <c r="C58" i="1"/>
  <c r="E57" i="1"/>
  <c r="D57" i="1"/>
  <c r="C57" i="1"/>
  <c r="E56" i="1"/>
  <c r="D56" i="1"/>
  <c r="C56" i="1"/>
  <c r="E55" i="1"/>
  <c r="D55" i="1"/>
  <c r="C55" i="1"/>
  <c r="E54" i="1"/>
  <c r="D54" i="1"/>
  <c r="C54" i="1"/>
  <c r="E53" i="1"/>
  <c r="D53" i="1"/>
  <c r="C53" i="1"/>
  <c r="E52" i="1"/>
  <c r="D52" i="1"/>
  <c r="C52" i="1"/>
  <c r="E51" i="1"/>
  <c r="D51" i="1"/>
  <c r="C51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E45" i="1"/>
  <c r="D45" i="1"/>
  <c r="C45" i="1"/>
  <c r="E44" i="1"/>
  <c r="D44" i="1"/>
  <c r="C44" i="1"/>
  <c r="E43" i="1"/>
  <c r="D43" i="1"/>
  <c r="C43" i="1"/>
  <c r="E42" i="1"/>
  <c r="D42" i="1"/>
  <c r="C42" i="1"/>
  <c r="E41" i="1"/>
  <c r="D41" i="1"/>
  <c r="C41" i="1"/>
  <c r="E40" i="1"/>
  <c r="D40" i="1"/>
  <c r="C40" i="1"/>
  <c r="E39" i="1"/>
  <c r="D39" i="1"/>
  <c r="C39" i="1"/>
  <c r="E38" i="1"/>
  <c r="D38" i="1"/>
  <c r="C38" i="1"/>
  <c r="E37" i="1"/>
  <c r="D37" i="1"/>
  <c r="C37" i="1"/>
  <c r="E36" i="1"/>
  <c r="D36" i="1"/>
  <c r="C36" i="1"/>
  <c r="E35" i="1"/>
  <c r="D35" i="1"/>
  <c r="C35" i="1"/>
  <c r="E34" i="1"/>
  <c r="D34" i="1"/>
  <c r="C34" i="1"/>
  <c r="E33" i="1"/>
  <c r="D33" i="1"/>
  <c r="C33" i="1"/>
  <c r="E32" i="1"/>
  <c r="D32" i="1"/>
  <c r="C32" i="1"/>
  <c r="E31" i="1"/>
  <c r="D31" i="1"/>
  <c r="C31" i="1"/>
  <c r="E30" i="1"/>
  <c r="D30" i="1"/>
  <c r="C30" i="1"/>
  <c r="E29" i="1"/>
  <c r="D29" i="1"/>
  <c r="C29" i="1"/>
  <c r="E28" i="1"/>
  <c r="D28" i="1"/>
  <c r="C28" i="1"/>
  <c r="E27" i="1"/>
  <c r="D27" i="1"/>
  <c r="C27" i="1"/>
  <c r="E26" i="1"/>
  <c r="D26" i="1"/>
  <c r="C26" i="1"/>
  <c r="E25" i="1"/>
  <c r="D25" i="1"/>
  <c r="C25" i="1"/>
  <c r="E24" i="1"/>
  <c r="D24" i="1"/>
  <c r="C24" i="1"/>
  <c r="E23" i="1"/>
  <c r="D23" i="1"/>
  <c r="C23" i="1"/>
  <c r="E22" i="1"/>
  <c r="D22" i="1"/>
  <c r="C22" i="1"/>
  <c r="E21" i="1"/>
  <c r="D21" i="1"/>
  <c r="C21" i="1"/>
  <c r="E20" i="1"/>
  <c r="D20" i="1"/>
  <c r="C20" i="1"/>
  <c r="E19" i="1"/>
  <c r="D19" i="1"/>
  <c r="C19" i="1"/>
  <c r="E18" i="1"/>
  <c r="D18" i="1"/>
  <c r="C18" i="1"/>
  <c r="E17" i="1"/>
  <c r="D17" i="1"/>
  <c r="C17" i="1"/>
  <c r="E16" i="1"/>
  <c r="D16" i="1"/>
  <c r="C16" i="1"/>
  <c r="E15" i="1"/>
  <c r="D15" i="1"/>
  <c r="C15" i="1"/>
  <c r="E14" i="1"/>
  <c r="D14" i="1"/>
  <c r="C14" i="1"/>
  <c r="E13" i="1"/>
  <c r="D13" i="1"/>
  <c r="C13" i="1"/>
  <c r="E12" i="1"/>
  <c r="D12" i="1"/>
  <c r="C12" i="1"/>
  <c r="E11" i="1"/>
  <c r="D11" i="1"/>
  <c r="C11" i="1"/>
  <c r="E10" i="1"/>
  <c r="D10" i="1"/>
  <c r="C10" i="1"/>
  <c r="E9" i="1"/>
  <c r="D9" i="1"/>
  <c r="C9" i="1"/>
  <c r="D8" i="1"/>
  <c r="C8" i="1"/>
  <c r="E8" i="1" s="1"/>
  <c r="D7" i="1"/>
  <c r="C7" i="1"/>
  <c r="E7" i="1" s="1"/>
  <c r="D6" i="1"/>
  <c r="C6" i="1"/>
  <c r="E6" i="1" s="1"/>
  <c r="H5" i="1"/>
  <c r="D5" i="1"/>
  <c r="C5" i="1"/>
  <c r="E5" i="1" s="1"/>
  <c r="D4" i="1"/>
  <c r="C4" i="1"/>
  <c r="E4" i="1" s="1"/>
  <c r="H3" i="1"/>
  <c r="D3" i="1"/>
  <c r="C3" i="1"/>
  <c r="E3" i="1" l="1"/>
  <c r="H4" i="1"/>
  <c r="H6" i="1" s="1"/>
</calcChain>
</file>

<file path=xl/sharedStrings.xml><?xml version="1.0" encoding="utf-8"?>
<sst xmlns="http://schemas.openxmlformats.org/spreadsheetml/2006/main" count="44" uniqueCount="38">
  <si>
    <t>入力とその検算</t>
  </si>
  <si>
    <t>黄色の列だけ入力。右の2列が空なら一覧どおり</t>
  </si>
  <si>
    <t>番号</t>
  </si>
  <si>
    <t>部署</t>
  </si>
  <si>
    <t>リストにない</t>
  </si>
  <si>
    <t>前後に空白</t>
  </si>
  <si>
    <t>見るところ</t>
  </si>
  <si>
    <t>集計</t>
  </si>
  <si>
    <t>1001</t>
  </si>
  <si>
    <t>総務</t>
  </si>
  <si>
    <t>入っている件数</t>
  </si>
  <si>
    <t>1002</t>
  </si>
  <si>
    <t>経理</t>
  </si>
  <si>
    <t>1003</t>
  </si>
  <si>
    <t>総務部</t>
  </si>
  <si>
    <t>1004</t>
  </si>
  <si>
    <t xml:space="preserve"> 営業</t>
  </si>
  <si>
    <t>人が見る件数</t>
  </si>
  <si>
    <t>1005</t>
  </si>
  <si>
    <t>製造</t>
  </si>
  <si>
    <t>1006</t>
  </si>
  <si>
    <t>そうむ</t>
  </si>
  <si>
    <t>選べる部署</t>
  </si>
  <si>
    <t>ここに行を足すと、入力のドロップダウンにも増える</t>
  </si>
  <si>
    <t>営業</t>
  </si>
  <si>
    <t>購買</t>
  </si>
  <si>
    <t>品質保証</t>
  </si>
  <si>
    <t>入力規則で選ばせるときに決めること</t>
  </si>
  <si>
    <t>「一覧」はテーブル（部署表）にしてある。行を足すとテーブルが伸びて、ドロップダウンにも入る。</t>
  </si>
  <si>
    <t>固定範囲で入力規則を作ると、一覧に行を足しても増えない。範囲を指定し直すまで古いままになる。</t>
  </si>
  <si>
    <t>入力規則の元の値にテーブル名を直接書くことはできない。名前の定義を1つ挟む。</t>
  </si>
  <si>
    <t>このブックでは「部署リスト」という名前が「部署表[部署]」を指していて、入力規則はその名前を見ている。</t>
  </si>
  <si>
    <t>別のブックにある一覧は、入力規則の元の値に直接書けない。同じブックの中にシートを作って置く。</t>
  </si>
  <si>
    <t>入力規則は手で打つときにしか効かない。貼り付けや取り込みで入った値は、一覧になくても入る。</t>
  </si>
  <si>
    <t>だからC列とD列で拾う。C列は一覧にない値、D列は前後に空白が付いた値。</t>
  </si>
  <si>
    <t>C列に何か出ていたら、一覧に足すか、打ち直す。</t>
  </si>
  <si>
    <t>規則のあるセルをコピーして別のセルに貼ると、規則も一緒に移る。表の外に貼ると規則が散らばる。</t>
  </si>
  <si>
    <t>あとから入力規則を付けても、すでに入っている値は消えない。C列で先に数えてから付ける。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</si>
</sst>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b/>
      <sz val="13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8EDF2"/>
      </patternFill>
    </fill>
    <fill>
      <patternFill patternType="solid">
        <fgColor rgb="FFFFF7CC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3" borderId="1" xfId="0" applyFill="1" applyBorder="1"/>
    <xf numFmtId="0" fontId="0" fillId="0" borderId="1" xfId="0" applyBorder="1"/>
    <xf numFmtId="0" fontId="3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C3AE59-DD0F-4B52-AF5E-03E89D9FD98B}" name="部署表" displayName="部署表" ref="A2:A8" totalsRowShown="0">
  <autoFilter ref="A2:A8" xr:uid="{DFC3AE59-DD0F-4B52-AF5E-03E89D9FD98B}"/>
  <tableColumns count="1">
    <tableColumn id="1" xr3:uid="{5CEABA16-5A0C-497D-BC3E-74C0D8FEE806}" name="部署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2"/>
  <sheetViews>
    <sheetView tabSelected="1" workbookViewId="0">
      <pane ySplit="2" topLeftCell="A3" activePane="bottomLeft" state="frozen"/>
      <selection pane="bottomLeft"/>
    </sheetView>
  </sheetViews>
  <sheetFormatPr defaultRowHeight="13" x14ac:dyDescent="0.2"/>
  <cols>
    <col min="1" max="1" width="14" customWidth="1"/>
    <col min="2" max="2" width="20" customWidth="1"/>
    <col min="3" max="3" width="16" customWidth="1"/>
    <col min="4" max="4" width="14" customWidth="1"/>
    <col min="5" max="5" width="26" customWidth="1"/>
    <col min="7" max="7" width="18" customWidth="1"/>
    <col min="8" max="8" width="10" customWidth="1"/>
  </cols>
  <sheetData>
    <row r="1" spans="1:8" ht="15.5" x14ac:dyDescent="0.25">
      <c r="A1" s="1" t="s">
        <v>0</v>
      </c>
      <c r="F1" t="s">
        <v>1</v>
      </c>
    </row>
    <row r="2" spans="1:8" x14ac:dyDescent="0.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G2" s="3" t="s">
        <v>7</v>
      </c>
    </row>
    <row r="3" spans="1:8" x14ac:dyDescent="0.2">
      <c r="A3" s="4" t="s">
        <v>8</v>
      </c>
      <c r="B3" s="4" t="s">
        <v>9</v>
      </c>
      <c r="C3" s="5" t="str">
        <f>IF($B3="","",IF(COUNTIF(一覧!$A$3:$A$200,$B3)=0,"リストにない",""))</f>
        <v/>
      </c>
      <c r="D3" s="5" t="str">
        <f t="shared" ref="D3:D66" si="0">IF($B3="","",IF(EXACT($B3,TRIM($B3)),"","前後に空白"))</f>
        <v/>
      </c>
      <c r="E3" s="5" t="str">
        <f t="shared" ref="E3:E66" si="1">IF($B3="","",IF($C3&lt;&gt;"","一覧に足すか、打ち直す",IF($D3&lt;&gt;"","空白を取る","")))</f>
        <v/>
      </c>
      <c r="G3" t="s">
        <v>10</v>
      </c>
      <c r="H3">
        <f>COUNTA($B$3:$B$302)</f>
        <v>6</v>
      </c>
    </row>
    <row r="4" spans="1:8" x14ac:dyDescent="0.2">
      <c r="A4" s="4" t="s">
        <v>11</v>
      </c>
      <c r="B4" s="4" t="s">
        <v>12</v>
      </c>
      <c r="C4" s="5" t="str">
        <f>IF($B4="","",IF(COUNTIF(一覧!$A$3:$A$200,$B4)=0,"リストにない",""))</f>
        <v/>
      </c>
      <c r="D4" s="5" t="str">
        <f t="shared" si="0"/>
        <v/>
      </c>
      <c r="E4" s="5" t="str">
        <f t="shared" si="1"/>
        <v/>
      </c>
      <c r="G4" t="s">
        <v>4</v>
      </c>
      <c r="H4">
        <f>COUNTIF($C$3:$C$302,"リストにない")</f>
        <v>3</v>
      </c>
    </row>
    <row r="5" spans="1:8" x14ac:dyDescent="0.2">
      <c r="A5" s="4" t="s">
        <v>13</v>
      </c>
      <c r="B5" s="4" t="s">
        <v>14</v>
      </c>
      <c r="C5" s="5" t="str">
        <f>IF($B5="","",IF(COUNTIF(一覧!$A$3:$A$200,$B5)=0,"リストにない",""))</f>
        <v>リストにない</v>
      </c>
      <c r="D5" s="5" t="str">
        <f t="shared" si="0"/>
        <v/>
      </c>
      <c r="E5" s="5" t="str">
        <f t="shared" si="1"/>
        <v>一覧に足すか、打ち直す</v>
      </c>
      <c r="G5" t="s">
        <v>5</v>
      </c>
      <c r="H5">
        <f>COUNTIF($D$3:$D$302,"前後に空白")</f>
        <v>1</v>
      </c>
    </row>
    <row r="6" spans="1:8" x14ac:dyDescent="0.2">
      <c r="A6" s="4" t="s">
        <v>15</v>
      </c>
      <c r="B6" s="4" t="s">
        <v>16</v>
      </c>
      <c r="C6" s="5" t="str">
        <f>IF($B6="","",IF(COUNTIF(一覧!$A$3:$A$200,$B6)=0,"リストにない",""))</f>
        <v>リストにない</v>
      </c>
      <c r="D6" s="5" t="str">
        <f t="shared" si="0"/>
        <v>前後に空白</v>
      </c>
      <c r="E6" s="5" t="str">
        <f t="shared" si="1"/>
        <v>一覧に足すか、打ち直す</v>
      </c>
      <c r="G6" t="s">
        <v>17</v>
      </c>
      <c r="H6">
        <f>$H$4</f>
        <v>3</v>
      </c>
    </row>
    <row r="7" spans="1:8" x14ac:dyDescent="0.2">
      <c r="A7" s="4" t="s">
        <v>18</v>
      </c>
      <c r="B7" s="4" t="s">
        <v>19</v>
      </c>
      <c r="C7" s="5" t="str">
        <f>IF($B7="","",IF(COUNTIF(一覧!$A$3:$A$200,$B7)=0,"リストにない",""))</f>
        <v/>
      </c>
      <c r="D7" s="5" t="str">
        <f t="shared" si="0"/>
        <v/>
      </c>
      <c r="E7" s="5" t="str">
        <f t="shared" si="1"/>
        <v/>
      </c>
    </row>
    <row r="8" spans="1:8" x14ac:dyDescent="0.2">
      <c r="A8" s="4" t="s">
        <v>20</v>
      </c>
      <c r="B8" s="4" t="s">
        <v>21</v>
      </c>
      <c r="C8" s="5" t="str">
        <f>IF($B8="","",IF(COUNTIF(一覧!$A$3:$A$200,$B8)=0,"リストにない",""))</f>
        <v>リストにない</v>
      </c>
      <c r="D8" s="5" t="str">
        <f t="shared" si="0"/>
        <v/>
      </c>
      <c r="E8" s="5" t="str">
        <f t="shared" si="1"/>
        <v>一覧に足すか、打ち直す</v>
      </c>
    </row>
    <row r="9" spans="1:8" x14ac:dyDescent="0.2">
      <c r="A9" s="4"/>
      <c r="B9" s="4"/>
      <c r="C9" s="5" t="str">
        <f>IF($B9="","",IF(COUNTIF(一覧!$A$3:$A$200,$B9)=0,"リストにない",""))</f>
        <v/>
      </c>
      <c r="D9" s="5" t="str">
        <f t="shared" si="0"/>
        <v/>
      </c>
      <c r="E9" s="5" t="str">
        <f t="shared" si="1"/>
        <v/>
      </c>
    </row>
    <row r="10" spans="1:8" x14ac:dyDescent="0.2">
      <c r="A10" s="4"/>
      <c r="B10" s="4"/>
      <c r="C10" s="5" t="str">
        <f>IF($B10="","",IF(COUNTIF(一覧!$A$3:$A$200,$B10)=0,"リストにない",""))</f>
        <v/>
      </c>
      <c r="D10" s="5" t="str">
        <f t="shared" si="0"/>
        <v/>
      </c>
      <c r="E10" s="5" t="str">
        <f t="shared" si="1"/>
        <v/>
      </c>
    </row>
    <row r="11" spans="1:8" x14ac:dyDescent="0.2">
      <c r="A11" s="4"/>
      <c r="B11" s="4"/>
      <c r="C11" s="5" t="str">
        <f>IF($B11="","",IF(COUNTIF(一覧!$A$3:$A$200,$B11)=0,"リストにない",""))</f>
        <v/>
      </c>
      <c r="D11" s="5" t="str">
        <f t="shared" si="0"/>
        <v/>
      </c>
      <c r="E11" s="5" t="str">
        <f t="shared" si="1"/>
        <v/>
      </c>
    </row>
    <row r="12" spans="1:8" x14ac:dyDescent="0.2">
      <c r="A12" s="4"/>
      <c r="B12" s="4"/>
      <c r="C12" s="5" t="str">
        <f>IF($B12="","",IF(COUNTIF(一覧!$A$3:$A$200,$B12)=0,"リストにない",""))</f>
        <v/>
      </c>
      <c r="D12" s="5" t="str">
        <f t="shared" si="0"/>
        <v/>
      </c>
      <c r="E12" s="5" t="str">
        <f t="shared" si="1"/>
        <v/>
      </c>
    </row>
    <row r="13" spans="1:8" x14ac:dyDescent="0.2">
      <c r="A13" s="4"/>
      <c r="B13" s="4"/>
      <c r="C13" s="5" t="str">
        <f>IF($B13="","",IF(COUNTIF(一覧!$A$3:$A$200,$B13)=0,"リストにない",""))</f>
        <v/>
      </c>
      <c r="D13" s="5" t="str">
        <f t="shared" si="0"/>
        <v/>
      </c>
      <c r="E13" s="5" t="str">
        <f t="shared" si="1"/>
        <v/>
      </c>
    </row>
    <row r="14" spans="1:8" x14ac:dyDescent="0.2">
      <c r="A14" s="4"/>
      <c r="B14" s="4"/>
      <c r="C14" s="5" t="str">
        <f>IF($B14="","",IF(COUNTIF(一覧!$A$3:$A$200,$B14)=0,"リストにない",""))</f>
        <v/>
      </c>
      <c r="D14" s="5" t="str">
        <f t="shared" si="0"/>
        <v/>
      </c>
      <c r="E14" s="5" t="str">
        <f t="shared" si="1"/>
        <v/>
      </c>
    </row>
    <row r="15" spans="1:8" x14ac:dyDescent="0.2">
      <c r="A15" s="4"/>
      <c r="B15" s="4"/>
      <c r="C15" s="5" t="str">
        <f>IF($B15="","",IF(COUNTIF(一覧!$A$3:$A$200,$B15)=0,"リストにない",""))</f>
        <v/>
      </c>
      <c r="D15" s="5" t="str">
        <f t="shared" si="0"/>
        <v/>
      </c>
      <c r="E15" s="5" t="str">
        <f t="shared" si="1"/>
        <v/>
      </c>
    </row>
    <row r="16" spans="1:8" x14ac:dyDescent="0.2">
      <c r="A16" s="4"/>
      <c r="B16" s="4"/>
      <c r="C16" s="5" t="str">
        <f>IF($B16="","",IF(COUNTIF(一覧!$A$3:$A$200,$B16)=0,"リストにない",""))</f>
        <v/>
      </c>
      <c r="D16" s="5" t="str">
        <f t="shared" si="0"/>
        <v/>
      </c>
      <c r="E16" s="5" t="str">
        <f t="shared" si="1"/>
        <v/>
      </c>
    </row>
    <row r="17" spans="1:5" x14ac:dyDescent="0.2">
      <c r="A17" s="4"/>
      <c r="B17" s="4"/>
      <c r="C17" s="5" t="str">
        <f>IF($B17="","",IF(COUNTIF(一覧!$A$3:$A$200,$B17)=0,"リストにない",""))</f>
        <v/>
      </c>
      <c r="D17" s="5" t="str">
        <f t="shared" si="0"/>
        <v/>
      </c>
      <c r="E17" s="5" t="str">
        <f t="shared" si="1"/>
        <v/>
      </c>
    </row>
    <row r="18" spans="1:5" x14ac:dyDescent="0.2">
      <c r="A18" s="4"/>
      <c r="B18" s="4"/>
      <c r="C18" s="5" t="str">
        <f>IF($B18="","",IF(COUNTIF(一覧!$A$3:$A$200,$B18)=0,"リストにない",""))</f>
        <v/>
      </c>
      <c r="D18" s="5" t="str">
        <f t="shared" si="0"/>
        <v/>
      </c>
      <c r="E18" s="5" t="str">
        <f t="shared" si="1"/>
        <v/>
      </c>
    </row>
    <row r="19" spans="1:5" x14ac:dyDescent="0.2">
      <c r="A19" s="4"/>
      <c r="B19" s="4"/>
      <c r="C19" s="5" t="str">
        <f>IF($B19="","",IF(COUNTIF(一覧!$A$3:$A$200,$B19)=0,"リストにない",""))</f>
        <v/>
      </c>
      <c r="D19" s="5" t="str">
        <f t="shared" si="0"/>
        <v/>
      </c>
      <c r="E19" s="5" t="str">
        <f t="shared" si="1"/>
        <v/>
      </c>
    </row>
    <row r="20" spans="1:5" x14ac:dyDescent="0.2">
      <c r="A20" s="4"/>
      <c r="B20" s="4"/>
      <c r="C20" s="5" t="str">
        <f>IF($B20="","",IF(COUNTIF(一覧!$A$3:$A$200,$B20)=0,"リストにない",""))</f>
        <v/>
      </c>
      <c r="D20" s="5" t="str">
        <f t="shared" si="0"/>
        <v/>
      </c>
      <c r="E20" s="5" t="str">
        <f t="shared" si="1"/>
        <v/>
      </c>
    </row>
    <row r="21" spans="1:5" x14ac:dyDescent="0.2">
      <c r="A21" s="4"/>
      <c r="B21" s="4"/>
      <c r="C21" s="5" t="str">
        <f>IF($B21="","",IF(COUNTIF(一覧!$A$3:$A$200,$B21)=0,"リストにない",""))</f>
        <v/>
      </c>
      <c r="D21" s="5" t="str">
        <f t="shared" si="0"/>
        <v/>
      </c>
      <c r="E21" s="5" t="str">
        <f t="shared" si="1"/>
        <v/>
      </c>
    </row>
    <row r="22" spans="1:5" x14ac:dyDescent="0.2">
      <c r="A22" s="4"/>
      <c r="B22" s="4"/>
      <c r="C22" s="5" t="str">
        <f>IF($B22="","",IF(COUNTIF(一覧!$A$3:$A$200,$B22)=0,"リストにない",""))</f>
        <v/>
      </c>
      <c r="D22" s="5" t="str">
        <f t="shared" si="0"/>
        <v/>
      </c>
      <c r="E22" s="5" t="str">
        <f t="shared" si="1"/>
        <v/>
      </c>
    </row>
    <row r="23" spans="1:5" x14ac:dyDescent="0.2">
      <c r="A23" s="4"/>
      <c r="B23" s="4"/>
      <c r="C23" s="5" t="str">
        <f>IF($B23="","",IF(COUNTIF(一覧!$A$3:$A$200,$B23)=0,"リストにない",""))</f>
        <v/>
      </c>
      <c r="D23" s="5" t="str">
        <f t="shared" si="0"/>
        <v/>
      </c>
      <c r="E23" s="5" t="str">
        <f t="shared" si="1"/>
        <v/>
      </c>
    </row>
    <row r="24" spans="1:5" x14ac:dyDescent="0.2">
      <c r="A24" s="4"/>
      <c r="B24" s="4"/>
      <c r="C24" s="5" t="str">
        <f>IF($B24="","",IF(COUNTIF(一覧!$A$3:$A$200,$B24)=0,"リストにない",""))</f>
        <v/>
      </c>
      <c r="D24" s="5" t="str">
        <f t="shared" si="0"/>
        <v/>
      </c>
      <c r="E24" s="5" t="str">
        <f t="shared" si="1"/>
        <v/>
      </c>
    </row>
    <row r="25" spans="1:5" x14ac:dyDescent="0.2">
      <c r="A25" s="4"/>
      <c r="B25" s="4"/>
      <c r="C25" s="5" t="str">
        <f>IF($B25="","",IF(COUNTIF(一覧!$A$3:$A$200,$B25)=0,"リストにない",""))</f>
        <v/>
      </c>
      <c r="D25" s="5" t="str">
        <f t="shared" si="0"/>
        <v/>
      </c>
      <c r="E25" s="5" t="str">
        <f t="shared" si="1"/>
        <v/>
      </c>
    </row>
    <row r="26" spans="1:5" x14ac:dyDescent="0.2">
      <c r="A26" s="4"/>
      <c r="B26" s="4"/>
      <c r="C26" s="5" t="str">
        <f>IF($B26="","",IF(COUNTIF(一覧!$A$3:$A$200,$B26)=0,"リストにない",""))</f>
        <v/>
      </c>
      <c r="D26" s="5" t="str">
        <f t="shared" si="0"/>
        <v/>
      </c>
      <c r="E26" s="5" t="str">
        <f t="shared" si="1"/>
        <v/>
      </c>
    </row>
    <row r="27" spans="1:5" x14ac:dyDescent="0.2">
      <c r="A27" s="4"/>
      <c r="B27" s="4"/>
      <c r="C27" s="5" t="str">
        <f>IF($B27="","",IF(COUNTIF(一覧!$A$3:$A$200,$B27)=0,"リストにない",""))</f>
        <v/>
      </c>
      <c r="D27" s="5" t="str">
        <f t="shared" si="0"/>
        <v/>
      </c>
      <c r="E27" s="5" t="str">
        <f t="shared" si="1"/>
        <v/>
      </c>
    </row>
    <row r="28" spans="1:5" x14ac:dyDescent="0.2">
      <c r="A28" s="4"/>
      <c r="B28" s="4"/>
      <c r="C28" s="5" t="str">
        <f>IF($B28="","",IF(COUNTIF(一覧!$A$3:$A$200,$B28)=0,"リストにない",""))</f>
        <v/>
      </c>
      <c r="D28" s="5" t="str">
        <f t="shared" si="0"/>
        <v/>
      </c>
      <c r="E28" s="5" t="str">
        <f t="shared" si="1"/>
        <v/>
      </c>
    </row>
    <row r="29" spans="1:5" x14ac:dyDescent="0.2">
      <c r="A29" s="4"/>
      <c r="B29" s="4"/>
      <c r="C29" s="5" t="str">
        <f>IF($B29="","",IF(COUNTIF(一覧!$A$3:$A$200,$B29)=0,"リストにない",""))</f>
        <v/>
      </c>
      <c r="D29" s="5" t="str">
        <f t="shared" si="0"/>
        <v/>
      </c>
      <c r="E29" s="5" t="str">
        <f t="shared" si="1"/>
        <v/>
      </c>
    </row>
    <row r="30" spans="1:5" x14ac:dyDescent="0.2">
      <c r="A30" s="4"/>
      <c r="B30" s="4"/>
      <c r="C30" s="5" t="str">
        <f>IF($B30="","",IF(COUNTIF(一覧!$A$3:$A$200,$B30)=0,"リストにない",""))</f>
        <v/>
      </c>
      <c r="D30" s="5" t="str">
        <f t="shared" si="0"/>
        <v/>
      </c>
      <c r="E30" s="5" t="str">
        <f t="shared" si="1"/>
        <v/>
      </c>
    </row>
    <row r="31" spans="1:5" x14ac:dyDescent="0.2">
      <c r="A31" s="4"/>
      <c r="B31" s="4"/>
      <c r="C31" s="5" t="str">
        <f>IF($B31="","",IF(COUNTIF(一覧!$A$3:$A$200,$B31)=0,"リストにない",""))</f>
        <v/>
      </c>
      <c r="D31" s="5" t="str">
        <f t="shared" si="0"/>
        <v/>
      </c>
      <c r="E31" s="5" t="str">
        <f t="shared" si="1"/>
        <v/>
      </c>
    </row>
    <row r="32" spans="1:5" x14ac:dyDescent="0.2">
      <c r="A32" s="4"/>
      <c r="B32" s="4"/>
      <c r="C32" s="5" t="str">
        <f>IF($B32="","",IF(COUNTIF(一覧!$A$3:$A$200,$B32)=0,"リストにない",""))</f>
        <v/>
      </c>
      <c r="D32" s="5" t="str">
        <f t="shared" si="0"/>
        <v/>
      </c>
      <c r="E32" s="5" t="str">
        <f t="shared" si="1"/>
        <v/>
      </c>
    </row>
    <row r="33" spans="1:5" x14ac:dyDescent="0.2">
      <c r="A33" s="4"/>
      <c r="B33" s="4"/>
      <c r="C33" s="5" t="str">
        <f>IF($B33="","",IF(COUNTIF(一覧!$A$3:$A$200,$B33)=0,"リストにない",""))</f>
        <v/>
      </c>
      <c r="D33" s="5" t="str">
        <f t="shared" si="0"/>
        <v/>
      </c>
      <c r="E33" s="5" t="str">
        <f t="shared" si="1"/>
        <v/>
      </c>
    </row>
    <row r="34" spans="1:5" x14ac:dyDescent="0.2">
      <c r="A34" s="4"/>
      <c r="B34" s="4"/>
      <c r="C34" s="5" t="str">
        <f>IF($B34="","",IF(COUNTIF(一覧!$A$3:$A$200,$B34)=0,"リストにない",""))</f>
        <v/>
      </c>
      <c r="D34" s="5" t="str">
        <f t="shared" si="0"/>
        <v/>
      </c>
      <c r="E34" s="5" t="str">
        <f t="shared" si="1"/>
        <v/>
      </c>
    </row>
    <row r="35" spans="1:5" x14ac:dyDescent="0.2">
      <c r="A35" s="4"/>
      <c r="B35" s="4"/>
      <c r="C35" s="5" t="str">
        <f>IF($B35="","",IF(COUNTIF(一覧!$A$3:$A$200,$B35)=0,"リストにない",""))</f>
        <v/>
      </c>
      <c r="D35" s="5" t="str">
        <f t="shared" si="0"/>
        <v/>
      </c>
      <c r="E35" s="5" t="str">
        <f t="shared" si="1"/>
        <v/>
      </c>
    </row>
    <row r="36" spans="1:5" x14ac:dyDescent="0.2">
      <c r="A36" s="4"/>
      <c r="B36" s="4"/>
      <c r="C36" s="5" t="str">
        <f>IF($B36="","",IF(COUNTIF(一覧!$A$3:$A$200,$B36)=0,"リストにない",""))</f>
        <v/>
      </c>
      <c r="D36" s="5" t="str">
        <f t="shared" si="0"/>
        <v/>
      </c>
      <c r="E36" s="5" t="str">
        <f t="shared" si="1"/>
        <v/>
      </c>
    </row>
    <row r="37" spans="1:5" x14ac:dyDescent="0.2">
      <c r="A37" s="4"/>
      <c r="B37" s="4"/>
      <c r="C37" s="5" t="str">
        <f>IF($B37="","",IF(COUNTIF(一覧!$A$3:$A$200,$B37)=0,"リストにない",""))</f>
        <v/>
      </c>
      <c r="D37" s="5" t="str">
        <f t="shared" si="0"/>
        <v/>
      </c>
      <c r="E37" s="5" t="str">
        <f t="shared" si="1"/>
        <v/>
      </c>
    </row>
    <row r="38" spans="1:5" x14ac:dyDescent="0.2">
      <c r="A38" s="4"/>
      <c r="B38" s="4"/>
      <c r="C38" s="5" t="str">
        <f>IF($B38="","",IF(COUNTIF(一覧!$A$3:$A$200,$B38)=0,"リストにない",""))</f>
        <v/>
      </c>
      <c r="D38" s="5" t="str">
        <f t="shared" si="0"/>
        <v/>
      </c>
      <c r="E38" s="5" t="str">
        <f t="shared" si="1"/>
        <v/>
      </c>
    </row>
    <row r="39" spans="1:5" x14ac:dyDescent="0.2">
      <c r="A39" s="4"/>
      <c r="B39" s="4"/>
      <c r="C39" s="5" t="str">
        <f>IF($B39="","",IF(COUNTIF(一覧!$A$3:$A$200,$B39)=0,"リストにない",""))</f>
        <v/>
      </c>
      <c r="D39" s="5" t="str">
        <f t="shared" si="0"/>
        <v/>
      </c>
      <c r="E39" s="5" t="str">
        <f t="shared" si="1"/>
        <v/>
      </c>
    </row>
    <row r="40" spans="1:5" x14ac:dyDescent="0.2">
      <c r="A40" s="4"/>
      <c r="B40" s="4"/>
      <c r="C40" s="5" t="str">
        <f>IF($B40="","",IF(COUNTIF(一覧!$A$3:$A$200,$B40)=0,"リストにない",""))</f>
        <v/>
      </c>
      <c r="D40" s="5" t="str">
        <f t="shared" si="0"/>
        <v/>
      </c>
      <c r="E40" s="5" t="str">
        <f t="shared" si="1"/>
        <v/>
      </c>
    </row>
    <row r="41" spans="1:5" x14ac:dyDescent="0.2">
      <c r="A41" s="4"/>
      <c r="B41" s="4"/>
      <c r="C41" s="5" t="str">
        <f>IF($B41="","",IF(COUNTIF(一覧!$A$3:$A$200,$B41)=0,"リストにない",""))</f>
        <v/>
      </c>
      <c r="D41" s="5" t="str">
        <f t="shared" si="0"/>
        <v/>
      </c>
      <c r="E41" s="5" t="str">
        <f t="shared" si="1"/>
        <v/>
      </c>
    </row>
    <row r="42" spans="1:5" x14ac:dyDescent="0.2">
      <c r="A42" s="4"/>
      <c r="B42" s="4"/>
      <c r="C42" s="5" t="str">
        <f>IF($B42="","",IF(COUNTIF(一覧!$A$3:$A$200,$B42)=0,"リストにない",""))</f>
        <v/>
      </c>
      <c r="D42" s="5" t="str">
        <f t="shared" si="0"/>
        <v/>
      </c>
      <c r="E42" s="5" t="str">
        <f t="shared" si="1"/>
        <v/>
      </c>
    </row>
    <row r="43" spans="1:5" x14ac:dyDescent="0.2">
      <c r="A43" s="4"/>
      <c r="B43" s="4"/>
      <c r="C43" s="5" t="str">
        <f>IF($B43="","",IF(COUNTIF(一覧!$A$3:$A$200,$B43)=0,"リストにない",""))</f>
        <v/>
      </c>
      <c r="D43" s="5" t="str">
        <f t="shared" si="0"/>
        <v/>
      </c>
      <c r="E43" s="5" t="str">
        <f t="shared" si="1"/>
        <v/>
      </c>
    </row>
    <row r="44" spans="1:5" x14ac:dyDescent="0.2">
      <c r="A44" s="4"/>
      <c r="B44" s="4"/>
      <c r="C44" s="5" t="str">
        <f>IF($B44="","",IF(COUNTIF(一覧!$A$3:$A$200,$B44)=0,"リストにない",""))</f>
        <v/>
      </c>
      <c r="D44" s="5" t="str">
        <f t="shared" si="0"/>
        <v/>
      </c>
      <c r="E44" s="5" t="str">
        <f t="shared" si="1"/>
        <v/>
      </c>
    </row>
    <row r="45" spans="1:5" x14ac:dyDescent="0.2">
      <c r="A45" s="4"/>
      <c r="B45" s="4"/>
      <c r="C45" s="5" t="str">
        <f>IF($B45="","",IF(COUNTIF(一覧!$A$3:$A$200,$B45)=0,"リストにない",""))</f>
        <v/>
      </c>
      <c r="D45" s="5" t="str">
        <f t="shared" si="0"/>
        <v/>
      </c>
      <c r="E45" s="5" t="str">
        <f t="shared" si="1"/>
        <v/>
      </c>
    </row>
    <row r="46" spans="1:5" x14ac:dyDescent="0.2">
      <c r="A46" s="4"/>
      <c r="B46" s="4"/>
      <c r="C46" s="5" t="str">
        <f>IF($B46="","",IF(COUNTIF(一覧!$A$3:$A$200,$B46)=0,"リストにない",""))</f>
        <v/>
      </c>
      <c r="D46" s="5" t="str">
        <f t="shared" si="0"/>
        <v/>
      </c>
      <c r="E46" s="5" t="str">
        <f t="shared" si="1"/>
        <v/>
      </c>
    </row>
    <row r="47" spans="1:5" x14ac:dyDescent="0.2">
      <c r="A47" s="4"/>
      <c r="B47" s="4"/>
      <c r="C47" s="5" t="str">
        <f>IF($B47="","",IF(COUNTIF(一覧!$A$3:$A$200,$B47)=0,"リストにない",""))</f>
        <v/>
      </c>
      <c r="D47" s="5" t="str">
        <f t="shared" si="0"/>
        <v/>
      </c>
      <c r="E47" s="5" t="str">
        <f t="shared" si="1"/>
        <v/>
      </c>
    </row>
    <row r="48" spans="1:5" x14ac:dyDescent="0.2">
      <c r="A48" s="4"/>
      <c r="B48" s="4"/>
      <c r="C48" s="5" t="str">
        <f>IF($B48="","",IF(COUNTIF(一覧!$A$3:$A$200,$B48)=0,"リストにない",""))</f>
        <v/>
      </c>
      <c r="D48" s="5" t="str">
        <f t="shared" si="0"/>
        <v/>
      </c>
      <c r="E48" s="5" t="str">
        <f t="shared" si="1"/>
        <v/>
      </c>
    </row>
    <row r="49" spans="1:5" x14ac:dyDescent="0.2">
      <c r="A49" s="4"/>
      <c r="B49" s="4"/>
      <c r="C49" s="5" t="str">
        <f>IF($B49="","",IF(COUNTIF(一覧!$A$3:$A$200,$B49)=0,"リストにない",""))</f>
        <v/>
      </c>
      <c r="D49" s="5" t="str">
        <f t="shared" si="0"/>
        <v/>
      </c>
      <c r="E49" s="5" t="str">
        <f t="shared" si="1"/>
        <v/>
      </c>
    </row>
    <row r="50" spans="1:5" x14ac:dyDescent="0.2">
      <c r="A50" s="4"/>
      <c r="B50" s="4"/>
      <c r="C50" s="5" t="str">
        <f>IF($B50="","",IF(COUNTIF(一覧!$A$3:$A$200,$B50)=0,"リストにない",""))</f>
        <v/>
      </c>
      <c r="D50" s="5" t="str">
        <f t="shared" si="0"/>
        <v/>
      </c>
      <c r="E50" s="5" t="str">
        <f t="shared" si="1"/>
        <v/>
      </c>
    </row>
    <row r="51" spans="1:5" x14ac:dyDescent="0.2">
      <c r="A51" s="4"/>
      <c r="B51" s="4"/>
      <c r="C51" s="5" t="str">
        <f>IF($B51="","",IF(COUNTIF(一覧!$A$3:$A$200,$B51)=0,"リストにない",""))</f>
        <v/>
      </c>
      <c r="D51" s="5" t="str">
        <f t="shared" si="0"/>
        <v/>
      </c>
      <c r="E51" s="5" t="str">
        <f t="shared" si="1"/>
        <v/>
      </c>
    </row>
    <row r="52" spans="1:5" x14ac:dyDescent="0.2">
      <c r="A52" s="4"/>
      <c r="B52" s="4"/>
      <c r="C52" s="5" t="str">
        <f>IF($B52="","",IF(COUNTIF(一覧!$A$3:$A$200,$B52)=0,"リストにない",""))</f>
        <v/>
      </c>
      <c r="D52" s="5" t="str">
        <f t="shared" si="0"/>
        <v/>
      </c>
      <c r="E52" s="5" t="str">
        <f t="shared" si="1"/>
        <v/>
      </c>
    </row>
    <row r="53" spans="1:5" x14ac:dyDescent="0.2">
      <c r="A53" s="4"/>
      <c r="B53" s="4"/>
      <c r="C53" s="5" t="str">
        <f>IF($B53="","",IF(COUNTIF(一覧!$A$3:$A$200,$B53)=0,"リストにない",""))</f>
        <v/>
      </c>
      <c r="D53" s="5" t="str">
        <f t="shared" si="0"/>
        <v/>
      </c>
      <c r="E53" s="5" t="str">
        <f t="shared" si="1"/>
        <v/>
      </c>
    </row>
    <row r="54" spans="1:5" x14ac:dyDescent="0.2">
      <c r="A54" s="4"/>
      <c r="B54" s="4"/>
      <c r="C54" s="5" t="str">
        <f>IF($B54="","",IF(COUNTIF(一覧!$A$3:$A$200,$B54)=0,"リストにない",""))</f>
        <v/>
      </c>
      <c r="D54" s="5" t="str">
        <f t="shared" si="0"/>
        <v/>
      </c>
      <c r="E54" s="5" t="str">
        <f t="shared" si="1"/>
        <v/>
      </c>
    </row>
    <row r="55" spans="1:5" x14ac:dyDescent="0.2">
      <c r="A55" s="4"/>
      <c r="B55" s="4"/>
      <c r="C55" s="5" t="str">
        <f>IF($B55="","",IF(COUNTIF(一覧!$A$3:$A$200,$B55)=0,"リストにない",""))</f>
        <v/>
      </c>
      <c r="D55" s="5" t="str">
        <f t="shared" si="0"/>
        <v/>
      </c>
      <c r="E55" s="5" t="str">
        <f t="shared" si="1"/>
        <v/>
      </c>
    </row>
    <row r="56" spans="1:5" x14ac:dyDescent="0.2">
      <c r="A56" s="4"/>
      <c r="B56" s="4"/>
      <c r="C56" s="5" t="str">
        <f>IF($B56="","",IF(COUNTIF(一覧!$A$3:$A$200,$B56)=0,"リストにない",""))</f>
        <v/>
      </c>
      <c r="D56" s="5" t="str">
        <f t="shared" si="0"/>
        <v/>
      </c>
      <c r="E56" s="5" t="str">
        <f t="shared" si="1"/>
        <v/>
      </c>
    </row>
    <row r="57" spans="1:5" x14ac:dyDescent="0.2">
      <c r="A57" s="4"/>
      <c r="B57" s="4"/>
      <c r="C57" s="5" t="str">
        <f>IF($B57="","",IF(COUNTIF(一覧!$A$3:$A$200,$B57)=0,"リストにない",""))</f>
        <v/>
      </c>
      <c r="D57" s="5" t="str">
        <f t="shared" si="0"/>
        <v/>
      </c>
      <c r="E57" s="5" t="str">
        <f t="shared" si="1"/>
        <v/>
      </c>
    </row>
    <row r="58" spans="1:5" x14ac:dyDescent="0.2">
      <c r="A58" s="4"/>
      <c r="B58" s="4"/>
      <c r="C58" s="5" t="str">
        <f>IF($B58="","",IF(COUNTIF(一覧!$A$3:$A$200,$B58)=0,"リストにない",""))</f>
        <v/>
      </c>
      <c r="D58" s="5" t="str">
        <f t="shared" si="0"/>
        <v/>
      </c>
      <c r="E58" s="5" t="str">
        <f t="shared" si="1"/>
        <v/>
      </c>
    </row>
    <row r="59" spans="1:5" x14ac:dyDescent="0.2">
      <c r="A59" s="4"/>
      <c r="B59" s="4"/>
      <c r="C59" s="5" t="str">
        <f>IF($B59="","",IF(COUNTIF(一覧!$A$3:$A$200,$B59)=0,"リストにない",""))</f>
        <v/>
      </c>
      <c r="D59" s="5" t="str">
        <f t="shared" si="0"/>
        <v/>
      </c>
      <c r="E59" s="5" t="str">
        <f t="shared" si="1"/>
        <v/>
      </c>
    </row>
    <row r="60" spans="1:5" x14ac:dyDescent="0.2">
      <c r="A60" s="4"/>
      <c r="B60" s="4"/>
      <c r="C60" s="5" t="str">
        <f>IF($B60="","",IF(COUNTIF(一覧!$A$3:$A$200,$B60)=0,"リストにない",""))</f>
        <v/>
      </c>
      <c r="D60" s="5" t="str">
        <f t="shared" si="0"/>
        <v/>
      </c>
      <c r="E60" s="5" t="str">
        <f t="shared" si="1"/>
        <v/>
      </c>
    </row>
    <row r="61" spans="1:5" x14ac:dyDescent="0.2">
      <c r="A61" s="4"/>
      <c r="B61" s="4"/>
      <c r="C61" s="5" t="str">
        <f>IF($B61="","",IF(COUNTIF(一覧!$A$3:$A$200,$B61)=0,"リストにない",""))</f>
        <v/>
      </c>
      <c r="D61" s="5" t="str">
        <f t="shared" si="0"/>
        <v/>
      </c>
      <c r="E61" s="5" t="str">
        <f t="shared" si="1"/>
        <v/>
      </c>
    </row>
    <row r="62" spans="1:5" x14ac:dyDescent="0.2">
      <c r="A62" s="4"/>
      <c r="B62" s="4"/>
      <c r="C62" s="5" t="str">
        <f>IF($B62="","",IF(COUNTIF(一覧!$A$3:$A$200,$B62)=0,"リストにない",""))</f>
        <v/>
      </c>
      <c r="D62" s="5" t="str">
        <f t="shared" si="0"/>
        <v/>
      </c>
      <c r="E62" s="5" t="str">
        <f t="shared" si="1"/>
        <v/>
      </c>
    </row>
    <row r="63" spans="1:5" x14ac:dyDescent="0.2">
      <c r="A63" s="4"/>
      <c r="B63" s="4"/>
      <c r="C63" s="5" t="str">
        <f>IF($B63="","",IF(COUNTIF(一覧!$A$3:$A$200,$B63)=0,"リストにない",""))</f>
        <v/>
      </c>
      <c r="D63" s="5" t="str">
        <f t="shared" si="0"/>
        <v/>
      </c>
      <c r="E63" s="5" t="str">
        <f t="shared" si="1"/>
        <v/>
      </c>
    </row>
    <row r="64" spans="1:5" x14ac:dyDescent="0.2">
      <c r="A64" s="4"/>
      <c r="B64" s="4"/>
      <c r="C64" s="5" t="str">
        <f>IF($B64="","",IF(COUNTIF(一覧!$A$3:$A$200,$B64)=0,"リストにない",""))</f>
        <v/>
      </c>
      <c r="D64" s="5" t="str">
        <f t="shared" si="0"/>
        <v/>
      </c>
      <c r="E64" s="5" t="str">
        <f t="shared" si="1"/>
        <v/>
      </c>
    </row>
    <row r="65" spans="1:5" x14ac:dyDescent="0.2">
      <c r="A65" s="4"/>
      <c r="B65" s="4"/>
      <c r="C65" s="5" t="str">
        <f>IF($B65="","",IF(COUNTIF(一覧!$A$3:$A$200,$B65)=0,"リストにない",""))</f>
        <v/>
      </c>
      <c r="D65" s="5" t="str">
        <f t="shared" si="0"/>
        <v/>
      </c>
      <c r="E65" s="5" t="str">
        <f t="shared" si="1"/>
        <v/>
      </c>
    </row>
    <row r="66" spans="1:5" x14ac:dyDescent="0.2">
      <c r="A66" s="4"/>
      <c r="B66" s="4"/>
      <c r="C66" s="5" t="str">
        <f>IF($B66="","",IF(COUNTIF(一覧!$A$3:$A$200,$B66)=0,"リストにない",""))</f>
        <v/>
      </c>
      <c r="D66" s="5" t="str">
        <f t="shared" si="0"/>
        <v/>
      </c>
      <c r="E66" s="5" t="str">
        <f t="shared" si="1"/>
        <v/>
      </c>
    </row>
    <row r="67" spans="1:5" x14ac:dyDescent="0.2">
      <c r="A67" s="4"/>
      <c r="B67" s="4"/>
      <c r="C67" s="5" t="str">
        <f>IF($B67="","",IF(COUNTIF(一覧!$A$3:$A$200,$B67)=0,"リストにない",""))</f>
        <v/>
      </c>
      <c r="D67" s="5" t="str">
        <f t="shared" ref="D67:D130" si="2">IF($B67="","",IF(EXACT($B67,TRIM($B67)),"","前後に空白"))</f>
        <v/>
      </c>
      <c r="E67" s="5" t="str">
        <f t="shared" ref="E67:E130" si="3">IF($B67="","",IF($C67&lt;&gt;"","一覧に足すか、打ち直す",IF($D67&lt;&gt;"","空白を取る","")))</f>
        <v/>
      </c>
    </row>
    <row r="68" spans="1:5" x14ac:dyDescent="0.2">
      <c r="A68" s="4"/>
      <c r="B68" s="4"/>
      <c r="C68" s="5" t="str">
        <f>IF($B68="","",IF(COUNTIF(一覧!$A$3:$A$200,$B68)=0,"リストにない",""))</f>
        <v/>
      </c>
      <c r="D68" s="5" t="str">
        <f t="shared" si="2"/>
        <v/>
      </c>
      <c r="E68" s="5" t="str">
        <f t="shared" si="3"/>
        <v/>
      </c>
    </row>
    <row r="69" spans="1:5" x14ac:dyDescent="0.2">
      <c r="A69" s="4"/>
      <c r="B69" s="4"/>
      <c r="C69" s="5" t="str">
        <f>IF($B69="","",IF(COUNTIF(一覧!$A$3:$A$200,$B69)=0,"リストにない",""))</f>
        <v/>
      </c>
      <c r="D69" s="5" t="str">
        <f t="shared" si="2"/>
        <v/>
      </c>
      <c r="E69" s="5" t="str">
        <f t="shared" si="3"/>
        <v/>
      </c>
    </row>
    <row r="70" spans="1:5" x14ac:dyDescent="0.2">
      <c r="A70" s="4"/>
      <c r="B70" s="4"/>
      <c r="C70" s="5" t="str">
        <f>IF($B70="","",IF(COUNTIF(一覧!$A$3:$A$200,$B70)=0,"リストにない",""))</f>
        <v/>
      </c>
      <c r="D70" s="5" t="str">
        <f t="shared" si="2"/>
        <v/>
      </c>
      <c r="E70" s="5" t="str">
        <f t="shared" si="3"/>
        <v/>
      </c>
    </row>
    <row r="71" spans="1:5" x14ac:dyDescent="0.2">
      <c r="A71" s="4"/>
      <c r="B71" s="4"/>
      <c r="C71" s="5" t="str">
        <f>IF($B71="","",IF(COUNTIF(一覧!$A$3:$A$200,$B71)=0,"リストにない",""))</f>
        <v/>
      </c>
      <c r="D71" s="5" t="str">
        <f t="shared" si="2"/>
        <v/>
      </c>
      <c r="E71" s="5" t="str">
        <f t="shared" si="3"/>
        <v/>
      </c>
    </row>
    <row r="72" spans="1:5" x14ac:dyDescent="0.2">
      <c r="A72" s="4"/>
      <c r="B72" s="4"/>
      <c r="C72" s="5" t="str">
        <f>IF($B72="","",IF(COUNTIF(一覧!$A$3:$A$200,$B72)=0,"リストにない",""))</f>
        <v/>
      </c>
      <c r="D72" s="5" t="str">
        <f t="shared" si="2"/>
        <v/>
      </c>
      <c r="E72" s="5" t="str">
        <f t="shared" si="3"/>
        <v/>
      </c>
    </row>
    <row r="73" spans="1:5" x14ac:dyDescent="0.2">
      <c r="A73" s="4"/>
      <c r="B73" s="4"/>
      <c r="C73" s="5" t="str">
        <f>IF($B73="","",IF(COUNTIF(一覧!$A$3:$A$200,$B73)=0,"リストにない",""))</f>
        <v/>
      </c>
      <c r="D73" s="5" t="str">
        <f t="shared" si="2"/>
        <v/>
      </c>
      <c r="E73" s="5" t="str">
        <f t="shared" si="3"/>
        <v/>
      </c>
    </row>
    <row r="74" spans="1:5" x14ac:dyDescent="0.2">
      <c r="A74" s="4"/>
      <c r="B74" s="4"/>
      <c r="C74" s="5" t="str">
        <f>IF($B74="","",IF(COUNTIF(一覧!$A$3:$A$200,$B74)=0,"リストにない",""))</f>
        <v/>
      </c>
      <c r="D74" s="5" t="str">
        <f t="shared" si="2"/>
        <v/>
      </c>
      <c r="E74" s="5" t="str">
        <f t="shared" si="3"/>
        <v/>
      </c>
    </row>
    <row r="75" spans="1:5" x14ac:dyDescent="0.2">
      <c r="A75" s="4"/>
      <c r="B75" s="4"/>
      <c r="C75" s="5" t="str">
        <f>IF($B75="","",IF(COUNTIF(一覧!$A$3:$A$200,$B75)=0,"リストにない",""))</f>
        <v/>
      </c>
      <c r="D75" s="5" t="str">
        <f t="shared" si="2"/>
        <v/>
      </c>
      <c r="E75" s="5" t="str">
        <f t="shared" si="3"/>
        <v/>
      </c>
    </row>
    <row r="76" spans="1:5" x14ac:dyDescent="0.2">
      <c r="A76" s="4"/>
      <c r="B76" s="4"/>
      <c r="C76" s="5" t="str">
        <f>IF($B76="","",IF(COUNTIF(一覧!$A$3:$A$200,$B76)=0,"リストにない",""))</f>
        <v/>
      </c>
      <c r="D76" s="5" t="str">
        <f t="shared" si="2"/>
        <v/>
      </c>
      <c r="E76" s="5" t="str">
        <f t="shared" si="3"/>
        <v/>
      </c>
    </row>
    <row r="77" spans="1:5" x14ac:dyDescent="0.2">
      <c r="A77" s="4"/>
      <c r="B77" s="4"/>
      <c r="C77" s="5" t="str">
        <f>IF($B77="","",IF(COUNTIF(一覧!$A$3:$A$200,$B77)=0,"リストにない",""))</f>
        <v/>
      </c>
      <c r="D77" s="5" t="str">
        <f t="shared" si="2"/>
        <v/>
      </c>
      <c r="E77" s="5" t="str">
        <f t="shared" si="3"/>
        <v/>
      </c>
    </row>
    <row r="78" spans="1:5" x14ac:dyDescent="0.2">
      <c r="A78" s="4"/>
      <c r="B78" s="4"/>
      <c r="C78" s="5" t="str">
        <f>IF($B78="","",IF(COUNTIF(一覧!$A$3:$A$200,$B78)=0,"リストにない",""))</f>
        <v/>
      </c>
      <c r="D78" s="5" t="str">
        <f t="shared" si="2"/>
        <v/>
      </c>
      <c r="E78" s="5" t="str">
        <f t="shared" si="3"/>
        <v/>
      </c>
    </row>
    <row r="79" spans="1:5" x14ac:dyDescent="0.2">
      <c r="A79" s="4"/>
      <c r="B79" s="4"/>
      <c r="C79" s="5" t="str">
        <f>IF($B79="","",IF(COUNTIF(一覧!$A$3:$A$200,$B79)=0,"リストにない",""))</f>
        <v/>
      </c>
      <c r="D79" s="5" t="str">
        <f t="shared" si="2"/>
        <v/>
      </c>
      <c r="E79" s="5" t="str">
        <f t="shared" si="3"/>
        <v/>
      </c>
    </row>
    <row r="80" spans="1:5" x14ac:dyDescent="0.2">
      <c r="A80" s="4"/>
      <c r="B80" s="4"/>
      <c r="C80" s="5" t="str">
        <f>IF($B80="","",IF(COUNTIF(一覧!$A$3:$A$200,$B80)=0,"リストにない",""))</f>
        <v/>
      </c>
      <c r="D80" s="5" t="str">
        <f t="shared" si="2"/>
        <v/>
      </c>
      <c r="E80" s="5" t="str">
        <f t="shared" si="3"/>
        <v/>
      </c>
    </row>
    <row r="81" spans="1:5" x14ac:dyDescent="0.2">
      <c r="A81" s="4"/>
      <c r="B81" s="4"/>
      <c r="C81" s="5" t="str">
        <f>IF($B81="","",IF(COUNTIF(一覧!$A$3:$A$200,$B81)=0,"リストにない",""))</f>
        <v/>
      </c>
      <c r="D81" s="5" t="str">
        <f t="shared" si="2"/>
        <v/>
      </c>
      <c r="E81" s="5" t="str">
        <f t="shared" si="3"/>
        <v/>
      </c>
    </row>
    <row r="82" spans="1:5" x14ac:dyDescent="0.2">
      <c r="A82" s="4"/>
      <c r="B82" s="4"/>
      <c r="C82" s="5" t="str">
        <f>IF($B82="","",IF(COUNTIF(一覧!$A$3:$A$200,$B82)=0,"リストにない",""))</f>
        <v/>
      </c>
      <c r="D82" s="5" t="str">
        <f t="shared" si="2"/>
        <v/>
      </c>
      <c r="E82" s="5" t="str">
        <f t="shared" si="3"/>
        <v/>
      </c>
    </row>
    <row r="83" spans="1:5" x14ac:dyDescent="0.2">
      <c r="A83" s="4"/>
      <c r="B83" s="4"/>
      <c r="C83" s="5" t="str">
        <f>IF($B83="","",IF(COUNTIF(一覧!$A$3:$A$200,$B83)=0,"リストにない",""))</f>
        <v/>
      </c>
      <c r="D83" s="5" t="str">
        <f t="shared" si="2"/>
        <v/>
      </c>
      <c r="E83" s="5" t="str">
        <f t="shared" si="3"/>
        <v/>
      </c>
    </row>
    <row r="84" spans="1:5" x14ac:dyDescent="0.2">
      <c r="A84" s="4"/>
      <c r="B84" s="4"/>
      <c r="C84" s="5" t="str">
        <f>IF($B84="","",IF(COUNTIF(一覧!$A$3:$A$200,$B84)=0,"リストにない",""))</f>
        <v/>
      </c>
      <c r="D84" s="5" t="str">
        <f t="shared" si="2"/>
        <v/>
      </c>
      <c r="E84" s="5" t="str">
        <f t="shared" si="3"/>
        <v/>
      </c>
    </row>
    <row r="85" spans="1:5" x14ac:dyDescent="0.2">
      <c r="A85" s="4"/>
      <c r="B85" s="4"/>
      <c r="C85" s="5" t="str">
        <f>IF($B85="","",IF(COUNTIF(一覧!$A$3:$A$200,$B85)=0,"リストにない",""))</f>
        <v/>
      </c>
      <c r="D85" s="5" t="str">
        <f t="shared" si="2"/>
        <v/>
      </c>
      <c r="E85" s="5" t="str">
        <f t="shared" si="3"/>
        <v/>
      </c>
    </row>
    <row r="86" spans="1:5" x14ac:dyDescent="0.2">
      <c r="A86" s="4"/>
      <c r="B86" s="4"/>
      <c r="C86" s="5" t="str">
        <f>IF($B86="","",IF(COUNTIF(一覧!$A$3:$A$200,$B86)=0,"リストにない",""))</f>
        <v/>
      </c>
      <c r="D86" s="5" t="str">
        <f t="shared" si="2"/>
        <v/>
      </c>
      <c r="E86" s="5" t="str">
        <f t="shared" si="3"/>
        <v/>
      </c>
    </row>
    <row r="87" spans="1:5" x14ac:dyDescent="0.2">
      <c r="A87" s="4"/>
      <c r="B87" s="4"/>
      <c r="C87" s="5" t="str">
        <f>IF($B87="","",IF(COUNTIF(一覧!$A$3:$A$200,$B87)=0,"リストにない",""))</f>
        <v/>
      </c>
      <c r="D87" s="5" t="str">
        <f t="shared" si="2"/>
        <v/>
      </c>
      <c r="E87" s="5" t="str">
        <f t="shared" si="3"/>
        <v/>
      </c>
    </row>
    <row r="88" spans="1:5" x14ac:dyDescent="0.2">
      <c r="A88" s="4"/>
      <c r="B88" s="4"/>
      <c r="C88" s="5" t="str">
        <f>IF($B88="","",IF(COUNTIF(一覧!$A$3:$A$200,$B88)=0,"リストにない",""))</f>
        <v/>
      </c>
      <c r="D88" s="5" t="str">
        <f t="shared" si="2"/>
        <v/>
      </c>
      <c r="E88" s="5" t="str">
        <f t="shared" si="3"/>
        <v/>
      </c>
    </row>
    <row r="89" spans="1:5" x14ac:dyDescent="0.2">
      <c r="A89" s="4"/>
      <c r="B89" s="4"/>
      <c r="C89" s="5" t="str">
        <f>IF($B89="","",IF(COUNTIF(一覧!$A$3:$A$200,$B89)=0,"リストにない",""))</f>
        <v/>
      </c>
      <c r="D89" s="5" t="str">
        <f t="shared" si="2"/>
        <v/>
      </c>
      <c r="E89" s="5" t="str">
        <f t="shared" si="3"/>
        <v/>
      </c>
    </row>
    <row r="90" spans="1:5" x14ac:dyDescent="0.2">
      <c r="A90" s="4"/>
      <c r="B90" s="4"/>
      <c r="C90" s="5" t="str">
        <f>IF($B90="","",IF(COUNTIF(一覧!$A$3:$A$200,$B90)=0,"リストにない",""))</f>
        <v/>
      </c>
      <c r="D90" s="5" t="str">
        <f t="shared" si="2"/>
        <v/>
      </c>
      <c r="E90" s="5" t="str">
        <f t="shared" si="3"/>
        <v/>
      </c>
    </row>
    <row r="91" spans="1:5" x14ac:dyDescent="0.2">
      <c r="A91" s="4"/>
      <c r="B91" s="4"/>
      <c r="C91" s="5" t="str">
        <f>IF($B91="","",IF(COUNTIF(一覧!$A$3:$A$200,$B91)=0,"リストにない",""))</f>
        <v/>
      </c>
      <c r="D91" s="5" t="str">
        <f t="shared" si="2"/>
        <v/>
      </c>
      <c r="E91" s="5" t="str">
        <f t="shared" si="3"/>
        <v/>
      </c>
    </row>
    <row r="92" spans="1:5" x14ac:dyDescent="0.2">
      <c r="A92" s="4"/>
      <c r="B92" s="4"/>
      <c r="C92" s="5" t="str">
        <f>IF($B92="","",IF(COUNTIF(一覧!$A$3:$A$200,$B92)=0,"リストにない",""))</f>
        <v/>
      </c>
      <c r="D92" s="5" t="str">
        <f t="shared" si="2"/>
        <v/>
      </c>
      <c r="E92" s="5" t="str">
        <f t="shared" si="3"/>
        <v/>
      </c>
    </row>
    <row r="93" spans="1:5" x14ac:dyDescent="0.2">
      <c r="A93" s="4"/>
      <c r="B93" s="4"/>
      <c r="C93" s="5" t="str">
        <f>IF($B93="","",IF(COUNTIF(一覧!$A$3:$A$200,$B93)=0,"リストにない",""))</f>
        <v/>
      </c>
      <c r="D93" s="5" t="str">
        <f t="shared" si="2"/>
        <v/>
      </c>
      <c r="E93" s="5" t="str">
        <f t="shared" si="3"/>
        <v/>
      </c>
    </row>
    <row r="94" spans="1:5" x14ac:dyDescent="0.2">
      <c r="A94" s="4"/>
      <c r="B94" s="4"/>
      <c r="C94" s="5" t="str">
        <f>IF($B94="","",IF(COUNTIF(一覧!$A$3:$A$200,$B94)=0,"リストにない",""))</f>
        <v/>
      </c>
      <c r="D94" s="5" t="str">
        <f t="shared" si="2"/>
        <v/>
      </c>
      <c r="E94" s="5" t="str">
        <f t="shared" si="3"/>
        <v/>
      </c>
    </row>
    <row r="95" spans="1:5" x14ac:dyDescent="0.2">
      <c r="A95" s="4"/>
      <c r="B95" s="4"/>
      <c r="C95" s="5" t="str">
        <f>IF($B95="","",IF(COUNTIF(一覧!$A$3:$A$200,$B95)=0,"リストにない",""))</f>
        <v/>
      </c>
      <c r="D95" s="5" t="str">
        <f t="shared" si="2"/>
        <v/>
      </c>
      <c r="E95" s="5" t="str">
        <f t="shared" si="3"/>
        <v/>
      </c>
    </row>
    <row r="96" spans="1:5" x14ac:dyDescent="0.2">
      <c r="A96" s="4"/>
      <c r="B96" s="4"/>
      <c r="C96" s="5" t="str">
        <f>IF($B96="","",IF(COUNTIF(一覧!$A$3:$A$200,$B96)=0,"リストにない",""))</f>
        <v/>
      </c>
      <c r="D96" s="5" t="str">
        <f t="shared" si="2"/>
        <v/>
      </c>
      <c r="E96" s="5" t="str">
        <f t="shared" si="3"/>
        <v/>
      </c>
    </row>
    <row r="97" spans="1:5" x14ac:dyDescent="0.2">
      <c r="A97" s="4"/>
      <c r="B97" s="4"/>
      <c r="C97" s="5" t="str">
        <f>IF($B97="","",IF(COUNTIF(一覧!$A$3:$A$200,$B97)=0,"リストにない",""))</f>
        <v/>
      </c>
      <c r="D97" s="5" t="str">
        <f t="shared" si="2"/>
        <v/>
      </c>
      <c r="E97" s="5" t="str">
        <f t="shared" si="3"/>
        <v/>
      </c>
    </row>
    <row r="98" spans="1:5" x14ac:dyDescent="0.2">
      <c r="A98" s="4"/>
      <c r="B98" s="4"/>
      <c r="C98" s="5" t="str">
        <f>IF($B98="","",IF(COUNTIF(一覧!$A$3:$A$200,$B98)=0,"リストにない",""))</f>
        <v/>
      </c>
      <c r="D98" s="5" t="str">
        <f t="shared" si="2"/>
        <v/>
      </c>
      <c r="E98" s="5" t="str">
        <f t="shared" si="3"/>
        <v/>
      </c>
    </row>
    <row r="99" spans="1:5" x14ac:dyDescent="0.2">
      <c r="A99" s="4"/>
      <c r="B99" s="4"/>
      <c r="C99" s="5" t="str">
        <f>IF($B99="","",IF(COUNTIF(一覧!$A$3:$A$200,$B99)=0,"リストにない",""))</f>
        <v/>
      </c>
      <c r="D99" s="5" t="str">
        <f t="shared" si="2"/>
        <v/>
      </c>
      <c r="E99" s="5" t="str">
        <f t="shared" si="3"/>
        <v/>
      </c>
    </row>
    <row r="100" spans="1:5" x14ac:dyDescent="0.2">
      <c r="A100" s="4"/>
      <c r="B100" s="4"/>
      <c r="C100" s="5" t="str">
        <f>IF($B100="","",IF(COUNTIF(一覧!$A$3:$A$200,$B100)=0,"リストにない",""))</f>
        <v/>
      </c>
      <c r="D100" s="5" t="str">
        <f t="shared" si="2"/>
        <v/>
      </c>
      <c r="E100" s="5" t="str">
        <f t="shared" si="3"/>
        <v/>
      </c>
    </row>
    <row r="101" spans="1:5" x14ac:dyDescent="0.2">
      <c r="A101" s="4"/>
      <c r="B101" s="4"/>
      <c r="C101" s="5" t="str">
        <f>IF($B101="","",IF(COUNTIF(一覧!$A$3:$A$200,$B101)=0,"リストにない",""))</f>
        <v/>
      </c>
      <c r="D101" s="5" t="str">
        <f t="shared" si="2"/>
        <v/>
      </c>
      <c r="E101" s="5" t="str">
        <f t="shared" si="3"/>
        <v/>
      </c>
    </row>
    <row r="102" spans="1:5" x14ac:dyDescent="0.2">
      <c r="A102" s="4"/>
      <c r="B102" s="4"/>
      <c r="C102" s="5" t="str">
        <f>IF($B102="","",IF(COUNTIF(一覧!$A$3:$A$200,$B102)=0,"リストにない",""))</f>
        <v/>
      </c>
      <c r="D102" s="5" t="str">
        <f t="shared" si="2"/>
        <v/>
      </c>
      <c r="E102" s="5" t="str">
        <f t="shared" si="3"/>
        <v/>
      </c>
    </row>
    <row r="103" spans="1:5" x14ac:dyDescent="0.2">
      <c r="A103" s="4"/>
      <c r="B103" s="4"/>
      <c r="C103" s="5" t="str">
        <f>IF($B103="","",IF(COUNTIF(一覧!$A$3:$A$200,$B103)=0,"リストにない",""))</f>
        <v/>
      </c>
      <c r="D103" s="5" t="str">
        <f t="shared" si="2"/>
        <v/>
      </c>
      <c r="E103" s="5" t="str">
        <f t="shared" si="3"/>
        <v/>
      </c>
    </row>
    <row r="104" spans="1:5" x14ac:dyDescent="0.2">
      <c r="A104" s="4"/>
      <c r="B104" s="4"/>
      <c r="C104" s="5" t="str">
        <f>IF($B104="","",IF(COUNTIF(一覧!$A$3:$A$200,$B104)=0,"リストにない",""))</f>
        <v/>
      </c>
      <c r="D104" s="5" t="str">
        <f t="shared" si="2"/>
        <v/>
      </c>
      <c r="E104" s="5" t="str">
        <f t="shared" si="3"/>
        <v/>
      </c>
    </row>
    <row r="105" spans="1:5" x14ac:dyDescent="0.2">
      <c r="A105" s="4"/>
      <c r="B105" s="4"/>
      <c r="C105" s="5" t="str">
        <f>IF($B105="","",IF(COUNTIF(一覧!$A$3:$A$200,$B105)=0,"リストにない",""))</f>
        <v/>
      </c>
      <c r="D105" s="5" t="str">
        <f t="shared" si="2"/>
        <v/>
      </c>
      <c r="E105" s="5" t="str">
        <f t="shared" si="3"/>
        <v/>
      </c>
    </row>
    <row r="106" spans="1:5" x14ac:dyDescent="0.2">
      <c r="A106" s="4"/>
      <c r="B106" s="4"/>
      <c r="C106" s="5" t="str">
        <f>IF($B106="","",IF(COUNTIF(一覧!$A$3:$A$200,$B106)=0,"リストにない",""))</f>
        <v/>
      </c>
      <c r="D106" s="5" t="str">
        <f t="shared" si="2"/>
        <v/>
      </c>
      <c r="E106" s="5" t="str">
        <f t="shared" si="3"/>
        <v/>
      </c>
    </row>
    <row r="107" spans="1:5" x14ac:dyDescent="0.2">
      <c r="A107" s="4"/>
      <c r="B107" s="4"/>
      <c r="C107" s="5" t="str">
        <f>IF($B107="","",IF(COUNTIF(一覧!$A$3:$A$200,$B107)=0,"リストにない",""))</f>
        <v/>
      </c>
      <c r="D107" s="5" t="str">
        <f t="shared" si="2"/>
        <v/>
      </c>
      <c r="E107" s="5" t="str">
        <f t="shared" si="3"/>
        <v/>
      </c>
    </row>
    <row r="108" spans="1:5" x14ac:dyDescent="0.2">
      <c r="A108" s="4"/>
      <c r="B108" s="4"/>
      <c r="C108" s="5" t="str">
        <f>IF($B108="","",IF(COUNTIF(一覧!$A$3:$A$200,$B108)=0,"リストにない",""))</f>
        <v/>
      </c>
      <c r="D108" s="5" t="str">
        <f t="shared" si="2"/>
        <v/>
      </c>
      <c r="E108" s="5" t="str">
        <f t="shared" si="3"/>
        <v/>
      </c>
    </row>
    <row r="109" spans="1:5" x14ac:dyDescent="0.2">
      <c r="A109" s="4"/>
      <c r="B109" s="4"/>
      <c r="C109" s="5" t="str">
        <f>IF($B109="","",IF(COUNTIF(一覧!$A$3:$A$200,$B109)=0,"リストにない",""))</f>
        <v/>
      </c>
      <c r="D109" s="5" t="str">
        <f t="shared" si="2"/>
        <v/>
      </c>
      <c r="E109" s="5" t="str">
        <f t="shared" si="3"/>
        <v/>
      </c>
    </row>
    <row r="110" spans="1:5" x14ac:dyDescent="0.2">
      <c r="A110" s="4"/>
      <c r="B110" s="4"/>
      <c r="C110" s="5" t="str">
        <f>IF($B110="","",IF(COUNTIF(一覧!$A$3:$A$200,$B110)=0,"リストにない",""))</f>
        <v/>
      </c>
      <c r="D110" s="5" t="str">
        <f t="shared" si="2"/>
        <v/>
      </c>
      <c r="E110" s="5" t="str">
        <f t="shared" si="3"/>
        <v/>
      </c>
    </row>
    <row r="111" spans="1:5" x14ac:dyDescent="0.2">
      <c r="A111" s="4"/>
      <c r="B111" s="4"/>
      <c r="C111" s="5" t="str">
        <f>IF($B111="","",IF(COUNTIF(一覧!$A$3:$A$200,$B111)=0,"リストにない",""))</f>
        <v/>
      </c>
      <c r="D111" s="5" t="str">
        <f t="shared" si="2"/>
        <v/>
      </c>
      <c r="E111" s="5" t="str">
        <f t="shared" si="3"/>
        <v/>
      </c>
    </row>
    <row r="112" spans="1:5" x14ac:dyDescent="0.2">
      <c r="A112" s="4"/>
      <c r="B112" s="4"/>
      <c r="C112" s="5" t="str">
        <f>IF($B112="","",IF(COUNTIF(一覧!$A$3:$A$200,$B112)=0,"リストにない",""))</f>
        <v/>
      </c>
      <c r="D112" s="5" t="str">
        <f t="shared" si="2"/>
        <v/>
      </c>
      <c r="E112" s="5" t="str">
        <f t="shared" si="3"/>
        <v/>
      </c>
    </row>
    <row r="113" spans="1:5" x14ac:dyDescent="0.2">
      <c r="A113" s="4"/>
      <c r="B113" s="4"/>
      <c r="C113" s="5" t="str">
        <f>IF($B113="","",IF(COUNTIF(一覧!$A$3:$A$200,$B113)=0,"リストにない",""))</f>
        <v/>
      </c>
      <c r="D113" s="5" t="str">
        <f t="shared" si="2"/>
        <v/>
      </c>
      <c r="E113" s="5" t="str">
        <f t="shared" si="3"/>
        <v/>
      </c>
    </row>
    <row r="114" spans="1:5" x14ac:dyDescent="0.2">
      <c r="A114" s="4"/>
      <c r="B114" s="4"/>
      <c r="C114" s="5" t="str">
        <f>IF($B114="","",IF(COUNTIF(一覧!$A$3:$A$200,$B114)=0,"リストにない",""))</f>
        <v/>
      </c>
      <c r="D114" s="5" t="str">
        <f t="shared" si="2"/>
        <v/>
      </c>
      <c r="E114" s="5" t="str">
        <f t="shared" si="3"/>
        <v/>
      </c>
    </row>
    <row r="115" spans="1:5" x14ac:dyDescent="0.2">
      <c r="A115" s="4"/>
      <c r="B115" s="4"/>
      <c r="C115" s="5" t="str">
        <f>IF($B115="","",IF(COUNTIF(一覧!$A$3:$A$200,$B115)=0,"リストにない",""))</f>
        <v/>
      </c>
      <c r="D115" s="5" t="str">
        <f t="shared" si="2"/>
        <v/>
      </c>
      <c r="E115" s="5" t="str">
        <f t="shared" si="3"/>
        <v/>
      </c>
    </row>
    <row r="116" spans="1:5" x14ac:dyDescent="0.2">
      <c r="A116" s="4"/>
      <c r="B116" s="4"/>
      <c r="C116" s="5" t="str">
        <f>IF($B116="","",IF(COUNTIF(一覧!$A$3:$A$200,$B116)=0,"リストにない",""))</f>
        <v/>
      </c>
      <c r="D116" s="5" t="str">
        <f t="shared" si="2"/>
        <v/>
      </c>
      <c r="E116" s="5" t="str">
        <f t="shared" si="3"/>
        <v/>
      </c>
    </row>
    <row r="117" spans="1:5" x14ac:dyDescent="0.2">
      <c r="A117" s="4"/>
      <c r="B117" s="4"/>
      <c r="C117" s="5" t="str">
        <f>IF($B117="","",IF(COUNTIF(一覧!$A$3:$A$200,$B117)=0,"リストにない",""))</f>
        <v/>
      </c>
      <c r="D117" s="5" t="str">
        <f t="shared" si="2"/>
        <v/>
      </c>
      <c r="E117" s="5" t="str">
        <f t="shared" si="3"/>
        <v/>
      </c>
    </row>
    <row r="118" spans="1:5" x14ac:dyDescent="0.2">
      <c r="A118" s="4"/>
      <c r="B118" s="4"/>
      <c r="C118" s="5" t="str">
        <f>IF($B118="","",IF(COUNTIF(一覧!$A$3:$A$200,$B118)=0,"リストにない",""))</f>
        <v/>
      </c>
      <c r="D118" s="5" t="str">
        <f t="shared" si="2"/>
        <v/>
      </c>
      <c r="E118" s="5" t="str">
        <f t="shared" si="3"/>
        <v/>
      </c>
    </row>
    <row r="119" spans="1:5" x14ac:dyDescent="0.2">
      <c r="A119" s="4"/>
      <c r="B119" s="4"/>
      <c r="C119" s="5" t="str">
        <f>IF($B119="","",IF(COUNTIF(一覧!$A$3:$A$200,$B119)=0,"リストにない",""))</f>
        <v/>
      </c>
      <c r="D119" s="5" t="str">
        <f t="shared" si="2"/>
        <v/>
      </c>
      <c r="E119" s="5" t="str">
        <f t="shared" si="3"/>
        <v/>
      </c>
    </row>
    <row r="120" spans="1:5" x14ac:dyDescent="0.2">
      <c r="A120" s="4"/>
      <c r="B120" s="4"/>
      <c r="C120" s="5" t="str">
        <f>IF($B120="","",IF(COUNTIF(一覧!$A$3:$A$200,$B120)=0,"リストにない",""))</f>
        <v/>
      </c>
      <c r="D120" s="5" t="str">
        <f t="shared" si="2"/>
        <v/>
      </c>
      <c r="E120" s="5" t="str">
        <f t="shared" si="3"/>
        <v/>
      </c>
    </row>
    <row r="121" spans="1:5" x14ac:dyDescent="0.2">
      <c r="A121" s="4"/>
      <c r="B121" s="4"/>
      <c r="C121" s="5" t="str">
        <f>IF($B121="","",IF(COUNTIF(一覧!$A$3:$A$200,$B121)=0,"リストにない",""))</f>
        <v/>
      </c>
      <c r="D121" s="5" t="str">
        <f t="shared" si="2"/>
        <v/>
      </c>
      <c r="E121" s="5" t="str">
        <f t="shared" si="3"/>
        <v/>
      </c>
    </row>
    <row r="122" spans="1:5" x14ac:dyDescent="0.2">
      <c r="A122" s="4"/>
      <c r="B122" s="4"/>
      <c r="C122" s="5" t="str">
        <f>IF($B122="","",IF(COUNTIF(一覧!$A$3:$A$200,$B122)=0,"リストにない",""))</f>
        <v/>
      </c>
      <c r="D122" s="5" t="str">
        <f t="shared" si="2"/>
        <v/>
      </c>
      <c r="E122" s="5" t="str">
        <f t="shared" si="3"/>
        <v/>
      </c>
    </row>
    <row r="123" spans="1:5" x14ac:dyDescent="0.2">
      <c r="A123" s="4"/>
      <c r="B123" s="4"/>
      <c r="C123" s="5" t="str">
        <f>IF($B123="","",IF(COUNTIF(一覧!$A$3:$A$200,$B123)=0,"リストにない",""))</f>
        <v/>
      </c>
      <c r="D123" s="5" t="str">
        <f t="shared" si="2"/>
        <v/>
      </c>
      <c r="E123" s="5" t="str">
        <f t="shared" si="3"/>
        <v/>
      </c>
    </row>
    <row r="124" spans="1:5" x14ac:dyDescent="0.2">
      <c r="A124" s="4"/>
      <c r="B124" s="4"/>
      <c r="C124" s="5" t="str">
        <f>IF($B124="","",IF(COUNTIF(一覧!$A$3:$A$200,$B124)=0,"リストにない",""))</f>
        <v/>
      </c>
      <c r="D124" s="5" t="str">
        <f t="shared" si="2"/>
        <v/>
      </c>
      <c r="E124" s="5" t="str">
        <f t="shared" si="3"/>
        <v/>
      </c>
    </row>
    <row r="125" spans="1:5" x14ac:dyDescent="0.2">
      <c r="A125" s="4"/>
      <c r="B125" s="4"/>
      <c r="C125" s="5" t="str">
        <f>IF($B125="","",IF(COUNTIF(一覧!$A$3:$A$200,$B125)=0,"リストにない",""))</f>
        <v/>
      </c>
      <c r="D125" s="5" t="str">
        <f t="shared" si="2"/>
        <v/>
      </c>
      <c r="E125" s="5" t="str">
        <f t="shared" si="3"/>
        <v/>
      </c>
    </row>
    <row r="126" spans="1:5" x14ac:dyDescent="0.2">
      <c r="A126" s="4"/>
      <c r="B126" s="4"/>
      <c r="C126" s="5" t="str">
        <f>IF($B126="","",IF(COUNTIF(一覧!$A$3:$A$200,$B126)=0,"リストにない",""))</f>
        <v/>
      </c>
      <c r="D126" s="5" t="str">
        <f t="shared" si="2"/>
        <v/>
      </c>
      <c r="E126" s="5" t="str">
        <f t="shared" si="3"/>
        <v/>
      </c>
    </row>
    <row r="127" spans="1:5" x14ac:dyDescent="0.2">
      <c r="A127" s="4"/>
      <c r="B127" s="4"/>
      <c r="C127" s="5" t="str">
        <f>IF($B127="","",IF(COUNTIF(一覧!$A$3:$A$200,$B127)=0,"リストにない",""))</f>
        <v/>
      </c>
      <c r="D127" s="5" t="str">
        <f t="shared" si="2"/>
        <v/>
      </c>
      <c r="E127" s="5" t="str">
        <f t="shared" si="3"/>
        <v/>
      </c>
    </row>
    <row r="128" spans="1:5" x14ac:dyDescent="0.2">
      <c r="A128" s="4"/>
      <c r="B128" s="4"/>
      <c r="C128" s="5" t="str">
        <f>IF($B128="","",IF(COUNTIF(一覧!$A$3:$A$200,$B128)=0,"リストにない",""))</f>
        <v/>
      </c>
      <c r="D128" s="5" t="str">
        <f t="shared" si="2"/>
        <v/>
      </c>
      <c r="E128" s="5" t="str">
        <f t="shared" si="3"/>
        <v/>
      </c>
    </row>
    <row r="129" spans="1:5" x14ac:dyDescent="0.2">
      <c r="A129" s="4"/>
      <c r="B129" s="4"/>
      <c r="C129" s="5" t="str">
        <f>IF($B129="","",IF(COUNTIF(一覧!$A$3:$A$200,$B129)=0,"リストにない",""))</f>
        <v/>
      </c>
      <c r="D129" s="5" t="str">
        <f t="shared" si="2"/>
        <v/>
      </c>
      <c r="E129" s="5" t="str">
        <f t="shared" si="3"/>
        <v/>
      </c>
    </row>
    <row r="130" spans="1:5" x14ac:dyDescent="0.2">
      <c r="A130" s="4"/>
      <c r="B130" s="4"/>
      <c r="C130" s="5" t="str">
        <f>IF($B130="","",IF(COUNTIF(一覧!$A$3:$A$200,$B130)=0,"リストにない",""))</f>
        <v/>
      </c>
      <c r="D130" s="5" t="str">
        <f t="shared" si="2"/>
        <v/>
      </c>
      <c r="E130" s="5" t="str">
        <f t="shared" si="3"/>
        <v/>
      </c>
    </row>
    <row r="131" spans="1:5" x14ac:dyDescent="0.2">
      <c r="A131" s="4"/>
      <c r="B131" s="4"/>
      <c r="C131" s="5" t="str">
        <f>IF($B131="","",IF(COUNTIF(一覧!$A$3:$A$200,$B131)=0,"リストにない",""))</f>
        <v/>
      </c>
      <c r="D131" s="5" t="str">
        <f t="shared" ref="D131:D194" si="4">IF($B131="","",IF(EXACT($B131,TRIM($B131)),"","前後に空白"))</f>
        <v/>
      </c>
      <c r="E131" s="5" t="str">
        <f t="shared" ref="E131:E194" si="5">IF($B131="","",IF($C131&lt;&gt;"","一覧に足すか、打ち直す",IF($D131&lt;&gt;"","空白を取る","")))</f>
        <v/>
      </c>
    </row>
    <row r="132" spans="1:5" x14ac:dyDescent="0.2">
      <c r="A132" s="4"/>
      <c r="B132" s="4"/>
      <c r="C132" s="5" t="str">
        <f>IF($B132="","",IF(COUNTIF(一覧!$A$3:$A$200,$B132)=0,"リストにない",""))</f>
        <v/>
      </c>
      <c r="D132" s="5" t="str">
        <f t="shared" si="4"/>
        <v/>
      </c>
      <c r="E132" s="5" t="str">
        <f t="shared" si="5"/>
        <v/>
      </c>
    </row>
    <row r="133" spans="1:5" x14ac:dyDescent="0.2">
      <c r="A133" s="4"/>
      <c r="B133" s="4"/>
      <c r="C133" s="5" t="str">
        <f>IF($B133="","",IF(COUNTIF(一覧!$A$3:$A$200,$B133)=0,"リストにない",""))</f>
        <v/>
      </c>
      <c r="D133" s="5" t="str">
        <f t="shared" si="4"/>
        <v/>
      </c>
      <c r="E133" s="5" t="str">
        <f t="shared" si="5"/>
        <v/>
      </c>
    </row>
    <row r="134" spans="1:5" x14ac:dyDescent="0.2">
      <c r="A134" s="4"/>
      <c r="B134" s="4"/>
      <c r="C134" s="5" t="str">
        <f>IF($B134="","",IF(COUNTIF(一覧!$A$3:$A$200,$B134)=0,"リストにない",""))</f>
        <v/>
      </c>
      <c r="D134" s="5" t="str">
        <f t="shared" si="4"/>
        <v/>
      </c>
      <c r="E134" s="5" t="str">
        <f t="shared" si="5"/>
        <v/>
      </c>
    </row>
    <row r="135" spans="1:5" x14ac:dyDescent="0.2">
      <c r="A135" s="4"/>
      <c r="B135" s="4"/>
      <c r="C135" s="5" t="str">
        <f>IF($B135="","",IF(COUNTIF(一覧!$A$3:$A$200,$B135)=0,"リストにない",""))</f>
        <v/>
      </c>
      <c r="D135" s="5" t="str">
        <f t="shared" si="4"/>
        <v/>
      </c>
      <c r="E135" s="5" t="str">
        <f t="shared" si="5"/>
        <v/>
      </c>
    </row>
    <row r="136" spans="1:5" x14ac:dyDescent="0.2">
      <c r="A136" s="4"/>
      <c r="B136" s="4"/>
      <c r="C136" s="5" t="str">
        <f>IF($B136="","",IF(COUNTIF(一覧!$A$3:$A$200,$B136)=0,"リストにない",""))</f>
        <v/>
      </c>
      <c r="D136" s="5" t="str">
        <f t="shared" si="4"/>
        <v/>
      </c>
      <c r="E136" s="5" t="str">
        <f t="shared" si="5"/>
        <v/>
      </c>
    </row>
    <row r="137" spans="1:5" x14ac:dyDescent="0.2">
      <c r="A137" s="4"/>
      <c r="B137" s="4"/>
      <c r="C137" s="5" t="str">
        <f>IF($B137="","",IF(COUNTIF(一覧!$A$3:$A$200,$B137)=0,"リストにない",""))</f>
        <v/>
      </c>
      <c r="D137" s="5" t="str">
        <f t="shared" si="4"/>
        <v/>
      </c>
      <c r="E137" s="5" t="str">
        <f t="shared" si="5"/>
        <v/>
      </c>
    </row>
    <row r="138" spans="1:5" x14ac:dyDescent="0.2">
      <c r="A138" s="4"/>
      <c r="B138" s="4"/>
      <c r="C138" s="5" t="str">
        <f>IF($B138="","",IF(COUNTIF(一覧!$A$3:$A$200,$B138)=0,"リストにない",""))</f>
        <v/>
      </c>
      <c r="D138" s="5" t="str">
        <f t="shared" si="4"/>
        <v/>
      </c>
      <c r="E138" s="5" t="str">
        <f t="shared" si="5"/>
        <v/>
      </c>
    </row>
    <row r="139" spans="1:5" x14ac:dyDescent="0.2">
      <c r="A139" s="4"/>
      <c r="B139" s="4"/>
      <c r="C139" s="5" t="str">
        <f>IF($B139="","",IF(COUNTIF(一覧!$A$3:$A$200,$B139)=0,"リストにない",""))</f>
        <v/>
      </c>
      <c r="D139" s="5" t="str">
        <f t="shared" si="4"/>
        <v/>
      </c>
      <c r="E139" s="5" t="str">
        <f t="shared" si="5"/>
        <v/>
      </c>
    </row>
    <row r="140" spans="1:5" x14ac:dyDescent="0.2">
      <c r="A140" s="4"/>
      <c r="B140" s="4"/>
      <c r="C140" s="5" t="str">
        <f>IF($B140="","",IF(COUNTIF(一覧!$A$3:$A$200,$B140)=0,"リストにない",""))</f>
        <v/>
      </c>
      <c r="D140" s="5" t="str">
        <f t="shared" si="4"/>
        <v/>
      </c>
      <c r="E140" s="5" t="str">
        <f t="shared" si="5"/>
        <v/>
      </c>
    </row>
    <row r="141" spans="1:5" x14ac:dyDescent="0.2">
      <c r="A141" s="4"/>
      <c r="B141" s="4"/>
      <c r="C141" s="5" t="str">
        <f>IF($B141="","",IF(COUNTIF(一覧!$A$3:$A$200,$B141)=0,"リストにない",""))</f>
        <v/>
      </c>
      <c r="D141" s="5" t="str">
        <f t="shared" si="4"/>
        <v/>
      </c>
      <c r="E141" s="5" t="str">
        <f t="shared" si="5"/>
        <v/>
      </c>
    </row>
    <row r="142" spans="1:5" x14ac:dyDescent="0.2">
      <c r="A142" s="4"/>
      <c r="B142" s="4"/>
      <c r="C142" s="5" t="str">
        <f>IF($B142="","",IF(COUNTIF(一覧!$A$3:$A$200,$B142)=0,"リストにない",""))</f>
        <v/>
      </c>
      <c r="D142" s="5" t="str">
        <f t="shared" si="4"/>
        <v/>
      </c>
      <c r="E142" s="5" t="str">
        <f t="shared" si="5"/>
        <v/>
      </c>
    </row>
    <row r="143" spans="1:5" x14ac:dyDescent="0.2">
      <c r="A143" s="4"/>
      <c r="B143" s="4"/>
      <c r="C143" s="5" t="str">
        <f>IF($B143="","",IF(COUNTIF(一覧!$A$3:$A$200,$B143)=0,"リストにない",""))</f>
        <v/>
      </c>
      <c r="D143" s="5" t="str">
        <f t="shared" si="4"/>
        <v/>
      </c>
      <c r="E143" s="5" t="str">
        <f t="shared" si="5"/>
        <v/>
      </c>
    </row>
    <row r="144" spans="1:5" x14ac:dyDescent="0.2">
      <c r="A144" s="4"/>
      <c r="B144" s="4"/>
      <c r="C144" s="5" t="str">
        <f>IF($B144="","",IF(COUNTIF(一覧!$A$3:$A$200,$B144)=0,"リストにない",""))</f>
        <v/>
      </c>
      <c r="D144" s="5" t="str">
        <f t="shared" si="4"/>
        <v/>
      </c>
      <c r="E144" s="5" t="str">
        <f t="shared" si="5"/>
        <v/>
      </c>
    </row>
    <row r="145" spans="1:5" x14ac:dyDescent="0.2">
      <c r="A145" s="4"/>
      <c r="B145" s="4"/>
      <c r="C145" s="5" t="str">
        <f>IF($B145="","",IF(COUNTIF(一覧!$A$3:$A$200,$B145)=0,"リストにない",""))</f>
        <v/>
      </c>
      <c r="D145" s="5" t="str">
        <f t="shared" si="4"/>
        <v/>
      </c>
      <c r="E145" s="5" t="str">
        <f t="shared" si="5"/>
        <v/>
      </c>
    </row>
    <row r="146" spans="1:5" x14ac:dyDescent="0.2">
      <c r="A146" s="4"/>
      <c r="B146" s="4"/>
      <c r="C146" s="5" t="str">
        <f>IF($B146="","",IF(COUNTIF(一覧!$A$3:$A$200,$B146)=0,"リストにない",""))</f>
        <v/>
      </c>
      <c r="D146" s="5" t="str">
        <f t="shared" si="4"/>
        <v/>
      </c>
      <c r="E146" s="5" t="str">
        <f t="shared" si="5"/>
        <v/>
      </c>
    </row>
    <row r="147" spans="1:5" x14ac:dyDescent="0.2">
      <c r="A147" s="4"/>
      <c r="B147" s="4"/>
      <c r="C147" s="5" t="str">
        <f>IF($B147="","",IF(COUNTIF(一覧!$A$3:$A$200,$B147)=0,"リストにない",""))</f>
        <v/>
      </c>
      <c r="D147" s="5" t="str">
        <f t="shared" si="4"/>
        <v/>
      </c>
      <c r="E147" s="5" t="str">
        <f t="shared" si="5"/>
        <v/>
      </c>
    </row>
    <row r="148" spans="1:5" x14ac:dyDescent="0.2">
      <c r="A148" s="4"/>
      <c r="B148" s="4"/>
      <c r="C148" s="5" t="str">
        <f>IF($B148="","",IF(COUNTIF(一覧!$A$3:$A$200,$B148)=0,"リストにない",""))</f>
        <v/>
      </c>
      <c r="D148" s="5" t="str">
        <f t="shared" si="4"/>
        <v/>
      </c>
      <c r="E148" s="5" t="str">
        <f t="shared" si="5"/>
        <v/>
      </c>
    </row>
    <row r="149" spans="1:5" x14ac:dyDescent="0.2">
      <c r="A149" s="4"/>
      <c r="B149" s="4"/>
      <c r="C149" s="5" t="str">
        <f>IF($B149="","",IF(COUNTIF(一覧!$A$3:$A$200,$B149)=0,"リストにない",""))</f>
        <v/>
      </c>
      <c r="D149" s="5" t="str">
        <f t="shared" si="4"/>
        <v/>
      </c>
      <c r="E149" s="5" t="str">
        <f t="shared" si="5"/>
        <v/>
      </c>
    </row>
    <row r="150" spans="1:5" x14ac:dyDescent="0.2">
      <c r="A150" s="4"/>
      <c r="B150" s="4"/>
      <c r="C150" s="5" t="str">
        <f>IF($B150="","",IF(COUNTIF(一覧!$A$3:$A$200,$B150)=0,"リストにない",""))</f>
        <v/>
      </c>
      <c r="D150" s="5" t="str">
        <f t="shared" si="4"/>
        <v/>
      </c>
      <c r="E150" s="5" t="str">
        <f t="shared" si="5"/>
        <v/>
      </c>
    </row>
    <row r="151" spans="1:5" x14ac:dyDescent="0.2">
      <c r="A151" s="4"/>
      <c r="B151" s="4"/>
      <c r="C151" s="5" t="str">
        <f>IF($B151="","",IF(COUNTIF(一覧!$A$3:$A$200,$B151)=0,"リストにない",""))</f>
        <v/>
      </c>
      <c r="D151" s="5" t="str">
        <f t="shared" si="4"/>
        <v/>
      </c>
      <c r="E151" s="5" t="str">
        <f t="shared" si="5"/>
        <v/>
      </c>
    </row>
    <row r="152" spans="1:5" x14ac:dyDescent="0.2">
      <c r="A152" s="4"/>
      <c r="B152" s="4"/>
      <c r="C152" s="5" t="str">
        <f>IF($B152="","",IF(COUNTIF(一覧!$A$3:$A$200,$B152)=0,"リストにない",""))</f>
        <v/>
      </c>
      <c r="D152" s="5" t="str">
        <f t="shared" si="4"/>
        <v/>
      </c>
      <c r="E152" s="5" t="str">
        <f t="shared" si="5"/>
        <v/>
      </c>
    </row>
    <row r="153" spans="1:5" x14ac:dyDescent="0.2">
      <c r="A153" s="4"/>
      <c r="B153" s="4"/>
      <c r="C153" s="5" t="str">
        <f>IF($B153="","",IF(COUNTIF(一覧!$A$3:$A$200,$B153)=0,"リストにない",""))</f>
        <v/>
      </c>
      <c r="D153" s="5" t="str">
        <f t="shared" si="4"/>
        <v/>
      </c>
      <c r="E153" s="5" t="str">
        <f t="shared" si="5"/>
        <v/>
      </c>
    </row>
    <row r="154" spans="1:5" x14ac:dyDescent="0.2">
      <c r="A154" s="4"/>
      <c r="B154" s="4"/>
      <c r="C154" s="5" t="str">
        <f>IF($B154="","",IF(COUNTIF(一覧!$A$3:$A$200,$B154)=0,"リストにない",""))</f>
        <v/>
      </c>
      <c r="D154" s="5" t="str">
        <f t="shared" si="4"/>
        <v/>
      </c>
      <c r="E154" s="5" t="str">
        <f t="shared" si="5"/>
        <v/>
      </c>
    </row>
    <row r="155" spans="1:5" x14ac:dyDescent="0.2">
      <c r="A155" s="4"/>
      <c r="B155" s="4"/>
      <c r="C155" s="5" t="str">
        <f>IF($B155="","",IF(COUNTIF(一覧!$A$3:$A$200,$B155)=0,"リストにない",""))</f>
        <v/>
      </c>
      <c r="D155" s="5" t="str">
        <f t="shared" si="4"/>
        <v/>
      </c>
      <c r="E155" s="5" t="str">
        <f t="shared" si="5"/>
        <v/>
      </c>
    </row>
    <row r="156" spans="1:5" x14ac:dyDescent="0.2">
      <c r="A156" s="4"/>
      <c r="B156" s="4"/>
      <c r="C156" s="5" t="str">
        <f>IF($B156="","",IF(COUNTIF(一覧!$A$3:$A$200,$B156)=0,"リストにない",""))</f>
        <v/>
      </c>
      <c r="D156" s="5" t="str">
        <f t="shared" si="4"/>
        <v/>
      </c>
      <c r="E156" s="5" t="str">
        <f t="shared" si="5"/>
        <v/>
      </c>
    </row>
    <row r="157" spans="1:5" x14ac:dyDescent="0.2">
      <c r="A157" s="4"/>
      <c r="B157" s="4"/>
      <c r="C157" s="5" t="str">
        <f>IF($B157="","",IF(COUNTIF(一覧!$A$3:$A$200,$B157)=0,"リストにない",""))</f>
        <v/>
      </c>
      <c r="D157" s="5" t="str">
        <f t="shared" si="4"/>
        <v/>
      </c>
      <c r="E157" s="5" t="str">
        <f t="shared" si="5"/>
        <v/>
      </c>
    </row>
    <row r="158" spans="1:5" x14ac:dyDescent="0.2">
      <c r="A158" s="4"/>
      <c r="B158" s="4"/>
      <c r="C158" s="5" t="str">
        <f>IF($B158="","",IF(COUNTIF(一覧!$A$3:$A$200,$B158)=0,"リストにない",""))</f>
        <v/>
      </c>
      <c r="D158" s="5" t="str">
        <f t="shared" si="4"/>
        <v/>
      </c>
      <c r="E158" s="5" t="str">
        <f t="shared" si="5"/>
        <v/>
      </c>
    </row>
    <row r="159" spans="1:5" x14ac:dyDescent="0.2">
      <c r="A159" s="4"/>
      <c r="B159" s="4"/>
      <c r="C159" s="5" t="str">
        <f>IF($B159="","",IF(COUNTIF(一覧!$A$3:$A$200,$B159)=0,"リストにない",""))</f>
        <v/>
      </c>
      <c r="D159" s="5" t="str">
        <f t="shared" si="4"/>
        <v/>
      </c>
      <c r="E159" s="5" t="str">
        <f t="shared" si="5"/>
        <v/>
      </c>
    </row>
    <row r="160" spans="1:5" x14ac:dyDescent="0.2">
      <c r="A160" s="4"/>
      <c r="B160" s="4"/>
      <c r="C160" s="5" t="str">
        <f>IF($B160="","",IF(COUNTIF(一覧!$A$3:$A$200,$B160)=0,"リストにない",""))</f>
        <v/>
      </c>
      <c r="D160" s="5" t="str">
        <f t="shared" si="4"/>
        <v/>
      </c>
      <c r="E160" s="5" t="str">
        <f t="shared" si="5"/>
        <v/>
      </c>
    </row>
    <row r="161" spans="1:5" x14ac:dyDescent="0.2">
      <c r="A161" s="4"/>
      <c r="B161" s="4"/>
      <c r="C161" s="5" t="str">
        <f>IF($B161="","",IF(COUNTIF(一覧!$A$3:$A$200,$B161)=0,"リストにない",""))</f>
        <v/>
      </c>
      <c r="D161" s="5" t="str">
        <f t="shared" si="4"/>
        <v/>
      </c>
      <c r="E161" s="5" t="str">
        <f t="shared" si="5"/>
        <v/>
      </c>
    </row>
    <row r="162" spans="1:5" x14ac:dyDescent="0.2">
      <c r="A162" s="4"/>
      <c r="B162" s="4"/>
      <c r="C162" s="5" t="str">
        <f>IF($B162="","",IF(COUNTIF(一覧!$A$3:$A$200,$B162)=0,"リストにない",""))</f>
        <v/>
      </c>
      <c r="D162" s="5" t="str">
        <f t="shared" si="4"/>
        <v/>
      </c>
      <c r="E162" s="5" t="str">
        <f t="shared" si="5"/>
        <v/>
      </c>
    </row>
    <row r="163" spans="1:5" x14ac:dyDescent="0.2">
      <c r="A163" s="4"/>
      <c r="B163" s="4"/>
      <c r="C163" s="5" t="str">
        <f>IF($B163="","",IF(COUNTIF(一覧!$A$3:$A$200,$B163)=0,"リストにない",""))</f>
        <v/>
      </c>
      <c r="D163" s="5" t="str">
        <f t="shared" si="4"/>
        <v/>
      </c>
      <c r="E163" s="5" t="str">
        <f t="shared" si="5"/>
        <v/>
      </c>
    </row>
    <row r="164" spans="1:5" x14ac:dyDescent="0.2">
      <c r="A164" s="4"/>
      <c r="B164" s="4"/>
      <c r="C164" s="5" t="str">
        <f>IF($B164="","",IF(COUNTIF(一覧!$A$3:$A$200,$B164)=0,"リストにない",""))</f>
        <v/>
      </c>
      <c r="D164" s="5" t="str">
        <f t="shared" si="4"/>
        <v/>
      </c>
      <c r="E164" s="5" t="str">
        <f t="shared" si="5"/>
        <v/>
      </c>
    </row>
    <row r="165" spans="1:5" x14ac:dyDescent="0.2">
      <c r="A165" s="4"/>
      <c r="B165" s="4"/>
      <c r="C165" s="5" t="str">
        <f>IF($B165="","",IF(COUNTIF(一覧!$A$3:$A$200,$B165)=0,"リストにない",""))</f>
        <v/>
      </c>
      <c r="D165" s="5" t="str">
        <f t="shared" si="4"/>
        <v/>
      </c>
      <c r="E165" s="5" t="str">
        <f t="shared" si="5"/>
        <v/>
      </c>
    </row>
    <row r="166" spans="1:5" x14ac:dyDescent="0.2">
      <c r="A166" s="4"/>
      <c r="B166" s="4"/>
      <c r="C166" s="5" t="str">
        <f>IF($B166="","",IF(COUNTIF(一覧!$A$3:$A$200,$B166)=0,"リストにない",""))</f>
        <v/>
      </c>
      <c r="D166" s="5" t="str">
        <f t="shared" si="4"/>
        <v/>
      </c>
      <c r="E166" s="5" t="str">
        <f t="shared" si="5"/>
        <v/>
      </c>
    </row>
    <row r="167" spans="1:5" x14ac:dyDescent="0.2">
      <c r="A167" s="4"/>
      <c r="B167" s="4"/>
      <c r="C167" s="5" t="str">
        <f>IF($B167="","",IF(COUNTIF(一覧!$A$3:$A$200,$B167)=0,"リストにない",""))</f>
        <v/>
      </c>
      <c r="D167" s="5" t="str">
        <f t="shared" si="4"/>
        <v/>
      </c>
      <c r="E167" s="5" t="str">
        <f t="shared" si="5"/>
        <v/>
      </c>
    </row>
    <row r="168" spans="1:5" x14ac:dyDescent="0.2">
      <c r="A168" s="4"/>
      <c r="B168" s="4"/>
      <c r="C168" s="5" t="str">
        <f>IF($B168="","",IF(COUNTIF(一覧!$A$3:$A$200,$B168)=0,"リストにない",""))</f>
        <v/>
      </c>
      <c r="D168" s="5" t="str">
        <f t="shared" si="4"/>
        <v/>
      </c>
      <c r="E168" s="5" t="str">
        <f t="shared" si="5"/>
        <v/>
      </c>
    </row>
    <row r="169" spans="1:5" x14ac:dyDescent="0.2">
      <c r="A169" s="4"/>
      <c r="B169" s="4"/>
      <c r="C169" s="5" t="str">
        <f>IF($B169="","",IF(COUNTIF(一覧!$A$3:$A$200,$B169)=0,"リストにない",""))</f>
        <v/>
      </c>
      <c r="D169" s="5" t="str">
        <f t="shared" si="4"/>
        <v/>
      </c>
      <c r="E169" s="5" t="str">
        <f t="shared" si="5"/>
        <v/>
      </c>
    </row>
    <row r="170" spans="1:5" x14ac:dyDescent="0.2">
      <c r="A170" s="4"/>
      <c r="B170" s="4"/>
      <c r="C170" s="5" t="str">
        <f>IF($B170="","",IF(COUNTIF(一覧!$A$3:$A$200,$B170)=0,"リストにない",""))</f>
        <v/>
      </c>
      <c r="D170" s="5" t="str">
        <f t="shared" si="4"/>
        <v/>
      </c>
      <c r="E170" s="5" t="str">
        <f t="shared" si="5"/>
        <v/>
      </c>
    </row>
    <row r="171" spans="1:5" x14ac:dyDescent="0.2">
      <c r="A171" s="4"/>
      <c r="B171" s="4"/>
      <c r="C171" s="5" t="str">
        <f>IF($B171="","",IF(COUNTIF(一覧!$A$3:$A$200,$B171)=0,"リストにない",""))</f>
        <v/>
      </c>
      <c r="D171" s="5" t="str">
        <f t="shared" si="4"/>
        <v/>
      </c>
      <c r="E171" s="5" t="str">
        <f t="shared" si="5"/>
        <v/>
      </c>
    </row>
    <row r="172" spans="1:5" x14ac:dyDescent="0.2">
      <c r="A172" s="4"/>
      <c r="B172" s="4"/>
      <c r="C172" s="5" t="str">
        <f>IF($B172="","",IF(COUNTIF(一覧!$A$3:$A$200,$B172)=0,"リストにない",""))</f>
        <v/>
      </c>
      <c r="D172" s="5" t="str">
        <f t="shared" si="4"/>
        <v/>
      </c>
      <c r="E172" s="5" t="str">
        <f t="shared" si="5"/>
        <v/>
      </c>
    </row>
    <row r="173" spans="1:5" x14ac:dyDescent="0.2">
      <c r="A173" s="4"/>
      <c r="B173" s="4"/>
      <c r="C173" s="5" t="str">
        <f>IF($B173="","",IF(COUNTIF(一覧!$A$3:$A$200,$B173)=0,"リストにない",""))</f>
        <v/>
      </c>
      <c r="D173" s="5" t="str">
        <f t="shared" si="4"/>
        <v/>
      </c>
      <c r="E173" s="5" t="str">
        <f t="shared" si="5"/>
        <v/>
      </c>
    </row>
    <row r="174" spans="1:5" x14ac:dyDescent="0.2">
      <c r="A174" s="4"/>
      <c r="B174" s="4"/>
      <c r="C174" s="5" t="str">
        <f>IF($B174="","",IF(COUNTIF(一覧!$A$3:$A$200,$B174)=0,"リストにない",""))</f>
        <v/>
      </c>
      <c r="D174" s="5" t="str">
        <f t="shared" si="4"/>
        <v/>
      </c>
      <c r="E174" s="5" t="str">
        <f t="shared" si="5"/>
        <v/>
      </c>
    </row>
    <row r="175" spans="1:5" x14ac:dyDescent="0.2">
      <c r="A175" s="4"/>
      <c r="B175" s="4"/>
      <c r="C175" s="5" t="str">
        <f>IF($B175="","",IF(COUNTIF(一覧!$A$3:$A$200,$B175)=0,"リストにない",""))</f>
        <v/>
      </c>
      <c r="D175" s="5" t="str">
        <f t="shared" si="4"/>
        <v/>
      </c>
      <c r="E175" s="5" t="str">
        <f t="shared" si="5"/>
        <v/>
      </c>
    </row>
    <row r="176" spans="1:5" x14ac:dyDescent="0.2">
      <c r="A176" s="4"/>
      <c r="B176" s="4"/>
      <c r="C176" s="5" t="str">
        <f>IF($B176="","",IF(COUNTIF(一覧!$A$3:$A$200,$B176)=0,"リストにない",""))</f>
        <v/>
      </c>
      <c r="D176" s="5" t="str">
        <f t="shared" si="4"/>
        <v/>
      </c>
      <c r="E176" s="5" t="str">
        <f t="shared" si="5"/>
        <v/>
      </c>
    </row>
    <row r="177" spans="1:5" x14ac:dyDescent="0.2">
      <c r="A177" s="4"/>
      <c r="B177" s="4"/>
      <c r="C177" s="5" t="str">
        <f>IF($B177="","",IF(COUNTIF(一覧!$A$3:$A$200,$B177)=0,"リストにない",""))</f>
        <v/>
      </c>
      <c r="D177" s="5" t="str">
        <f t="shared" si="4"/>
        <v/>
      </c>
      <c r="E177" s="5" t="str">
        <f t="shared" si="5"/>
        <v/>
      </c>
    </row>
    <row r="178" spans="1:5" x14ac:dyDescent="0.2">
      <c r="A178" s="4"/>
      <c r="B178" s="4"/>
      <c r="C178" s="5" t="str">
        <f>IF($B178="","",IF(COUNTIF(一覧!$A$3:$A$200,$B178)=0,"リストにない",""))</f>
        <v/>
      </c>
      <c r="D178" s="5" t="str">
        <f t="shared" si="4"/>
        <v/>
      </c>
      <c r="E178" s="5" t="str">
        <f t="shared" si="5"/>
        <v/>
      </c>
    </row>
    <row r="179" spans="1:5" x14ac:dyDescent="0.2">
      <c r="A179" s="4"/>
      <c r="B179" s="4"/>
      <c r="C179" s="5" t="str">
        <f>IF($B179="","",IF(COUNTIF(一覧!$A$3:$A$200,$B179)=0,"リストにない",""))</f>
        <v/>
      </c>
      <c r="D179" s="5" t="str">
        <f t="shared" si="4"/>
        <v/>
      </c>
      <c r="E179" s="5" t="str">
        <f t="shared" si="5"/>
        <v/>
      </c>
    </row>
    <row r="180" spans="1:5" x14ac:dyDescent="0.2">
      <c r="A180" s="4"/>
      <c r="B180" s="4"/>
      <c r="C180" s="5" t="str">
        <f>IF($B180="","",IF(COUNTIF(一覧!$A$3:$A$200,$B180)=0,"リストにない",""))</f>
        <v/>
      </c>
      <c r="D180" s="5" t="str">
        <f t="shared" si="4"/>
        <v/>
      </c>
      <c r="E180" s="5" t="str">
        <f t="shared" si="5"/>
        <v/>
      </c>
    </row>
    <row r="181" spans="1:5" x14ac:dyDescent="0.2">
      <c r="A181" s="4"/>
      <c r="B181" s="4"/>
      <c r="C181" s="5" t="str">
        <f>IF($B181="","",IF(COUNTIF(一覧!$A$3:$A$200,$B181)=0,"リストにない",""))</f>
        <v/>
      </c>
      <c r="D181" s="5" t="str">
        <f t="shared" si="4"/>
        <v/>
      </c>
      <c r="E181" s="5" t="str">
        <f t="shared" si="5"/>
        <v/>
      </c>
    </row>
    <row r="182" spans="1:5" x14ac:dyDescent="0.2">
      <c r="A182" s="4"/>
      <c r="B182" s="4"/>
      <c r="C182" s="5" t="str">
        <f>IF($B182="","",IF(COUNTIF(一覧!$A$3:$A$200,$B182)=0,"リストにない",""))</f>
        <v/>
      </c>
      <c r="D182" s="5" t="str">
        <f t="shared" si="4"/>
        <v/>
      </c>
      <c r="E182" s="5" t="str">
        <f t="shared" si="5"/>
        <v/>
      </c>
    </row>
    <row r="183" spans="1:5" x14ac:dyDescent="0.2">
      <c r="A183" s="4"/>
      <c r="B183" s="4"/>
      <c r="C183" s="5" t="str">
        <f>IF($B183="","",IF(COUNTIF(一覧!$A$3:$A$200,$B183)=0,"リストにない",""))</f>
        <v/>
      </c>
      <c r="D183" s="5" t="str">
        <f t="shared" si="4"/>
        <v/>
      </c>
      <c r="E183" s="5" t="str">
        <f t="shared" si="5"/>
        <v/>
      </c>
    </row>
    <row r="184" spans="1:5" x14ac:dyDescent="0.2">
      <c r="A184" s="4"/>
      <c r="B184" s="4"/>
      <c r="C184" s="5" t="str">
        <f>IF($B184="","",IF(COUNTIF(一覧!$A$3:$A$200,$B184)=0,"リストにない",""))</f>
        <v/>
      </c>
      <c r="D184" s="5" t="str">
        <f t="shared" si="4"/>
        <v/>
      </c>
      <c r="E184" s="5" t="str">
        <f t="shared" si="5"/>
        <v/>
      </c>
    </row>
    <row r="185" spans="1:5" x14ac:dyDescent="0.2">
      <c r="A185" s="4"/>
      <c r="B185" s="4"/>
      <c r="C185" s="5" t="str">
        <f>IF($B185="","",IF(COUNTIF(一覧!$A$3:$A$200,$B185)=0,"リストにない",""))</f>
        <v/>
      </c>
      <c r="D185" s="5" t="str">
        <f t="shared" si="4"/>
        <v/>
      </c>
      <c r="E185" s="5" t="str">
        <f t="shared" si="5"/>
        <v/>
      </c>
    </row>
    <row r="186" spans="1:5" x14ac:dyDescent="0.2">
      <c r="A186" s="4"/>
      <c r="B186" s="4"/>
      <c r="C186" s="5" t="str">
        <f>IF($B186="","",IF(COUNTIF(一覧!$A$3:$A$200,$B186)=0,"リストにない",""))</f>
        <v/>
      </c>
      <c r="D186" s="5" t="str">
        <f t="shared" si="4"/>
        <v/>
      </c>
      <c r="E186" s="5" t="str">
        <f t="shared" si="5"/>
        <v/>
      </c>
    </row>
    <row r="187" spans="1:5" x14ac:dyDescent="0.2">
      <c r="A187" s="4"/>
      <c r="B187" s="4"/>
      <c r="C187" s="5" t="str">
        <f>IF($B187="","",IF(COUNTIF(一覧!$A$3:$A$200,$B187)=0,"リストにない",""))</f>
        <v/>
      </c>
      <c r="D187" s="5" t="str">
        <f t="shared" si="4"/>
        <v/>
      </c>
      <c r="E187" s="5" t="str">
        <f t="shared" si="5"/>
        <v/>
      </c>
    </row>
    <row r="188" spans="1:5" x14ac:dyDescent="0.2">
      <c r="A188" s="4"/>
      <c r="B188" s="4"/>
      <c r="C188" s="5" t="str">
        <f>IF($B188="","",IF(COUNTIF(一覧!$A$3:$A$200,$B188)=0,"リストにない",""))</f>
        <v/>
      </c>
      <c r="D188" s="5" t="str">
        <f t="shared" si="4"/>
        <v/>
      </c>
      <c r="E188" s="5" t="str">
        <f t="shared" si="5"/>
        <v/>
      </c>
    </row>
    <row r="189" spans="1:5" x14ac:dyDescent="0.2">
      <c r="A189" s="4"/>
      <c r="B189" s="4"/>
      <c r="C189" s="5" t="str">
        <f>IF($B189="","",IF(COUNTIF(一覧!$A$3:$A$200,$B189)=0,"リストにない",""))</f>
        <v/>
      </c>
      <c r="D189" s="5" t="str">
        <f t="shared" si="4"/>
        <v/>
      </c>
      <c r="E189" s="5" t="str">
        <f t="shared" si="5"/>
        <v/>
      </c>
    </row>
    <row r="190" spans="1:5" x14ac:dyDescent="0.2">
      <c r="A190" s="4"/>
      <c r="B190" s="4"/>
      <c r="C190" s="5" t="str">
        <f>IF($B190="","",IF(COUNTIF(一覧!$A$3:$A$200,$B190)=0,"リストにない",""))</f>
        <v/>
      </c>
      <c r="D190" s="5" t="str">
        <f t="shared" si="4"/>
        <v/>
      </c>
      <c r="E190" s="5" t="str">
        <f t="shared" si="5"/>
        <v/>
      </c>
    </row>
    <row r="191" spans="1:5" x14ac:dyDescent="0.2">
      <c r="A191" s="4"/>
      <c r="B191" s="4"/>
      <c r="C191" s="5" t="str">
        <f>IF($B191="","",IF(COUNTIF(一覧!$A$3:$A$200,$B191)=0,"リストにない",""))</f>
        <v/>
      </c>
      <c r="D191" s="5" t="str">
        <f t="shared" si="4"/>
        <v/>
      </c>
      <c r="E191" s="5" t="str">
        <f t="shared" si="5"/>
        <v/>
      </c>
    </row>
    <row r="192" spans="1:5" x14ac:dyDescent="0.2">
      <c r="A192" s="4"/>
      <c r="B192" s="4"/>
      <c r="C192" s="5" t="str">
        <f>IF($B192="","",IF(COUNTIF(一覧!$A$3:$A$200,$B192)=0,"リストにない",""))</f>
        <v/>
      </c>
      <c r="D192" s="5" t="str">
        <f t="shared" si="4"/>
        <v/>
      </c>
      <c r="E192" s="5" t="str">
        <f t="shared" si="5"/>
        <v/>
      </c>
    </row>
    <row r="193" spans="1:5" x14ac:dyDescent="0.2">
      <c r="A193" s="4"/>
      <c r="B193" s="4"/>
      <c r="C193" s="5" t="str">
        <f>IF($B193="","",IF(COUNTIF(一覧!$A$3:$A$200,$B193)=0,"リストにない",""))</f>
        <v/>
      </c>
      <c r="D193" s="5" t="str">
        <f t="shared" si="4"/>
        <v/>
      </c>
      <c r="E193" s="5" t="str">
        <f t="shared" si="5"/>
        <v/>
      </c>
    </row>
    <row r="194" spans="1:5" x14ac:dyDescent="0.2">
      <c r="A194" s="4"/>
      <c r="B194" s="4"/>
      <c r="C194" s="5" t="str">
        <f>IF($B194="","",IF(COUNTIF(一覧!$A$3:$A$200,$B194)=0,"リストにない",""))</f>
        <v/>
      </c>
      <c r="D194" s="5" t="str">
        <f t="shared" si="4"/>
        <v/>
      </c>
      <c r="E194" s="5" t="str">
        <f t="shared" si="5"/>
        <v/>
      </c>
    </row>
    <row r="195" spans="1:5" x14ac:dyDescent="0.2">
      <c r="A195" s="4"/>
      <c r="B195" s="4"/>
      <c r="C195" s="5" t="str">
        <f>IF($B195="","",IF(COUNTIF(一覧!$A$3:$A$200,$B195)=0,"リストにない",""))</f>
        <v/>
      </c>
      <c r="D195" s="5" t="str">
        <f t="shared" ref="D195:D258" si="6">IF($B195="","",IF(EXACT($B195,TRIM($B195)),"","前後に空白"))</f>
        <v/>
      </c>
      <c r="E195" s="5" t="str">
        <f t="shared" ref="E195:E258" si="7">IF($B195="","",IF($C195&lt;&gt;"","一覧に足すか、打ち直す",IF($D195&lt;&gt;"","空白を取る","")))</f>
        <v/>
      </c>
    </row>
    <row r="196" spans="1:5" x14ac:dyDescent="0.2">
      <c r="A196" s="4"/>
      <c r="B196" s="4"/>
      <c r="C196" s="5" t="str">
        <f>IF($B196="","",IF(COUNTIF(一覧!$A$3:$A$200,$B196)=0,"リストにない",""))</f>
        <v/>
      </c>
      <c r="D196" s="5" t="str">
        <f t="shared" si="6"/>
        <v/>
      </c>
      <c r="E196" s="5" t="str">
        <f t="shared" si="7"/>
        <v/>
      </c>
    </row>
    <row r="197" spans="1:5" x14ac:dyDescent="0.2">
      <c r="A197" s="4"/>
      <c r="B197" s="4"/>
      <c r="C197" s="5" t="str">
        <f>IF($B197="","",IF(COUNTIF(一覧!$A$3:$A$200,$B197)=0,"リストにない",""))</f>
        <v/>
      </c>
      <c r="D197" s="5" t="str">
        <f t="shared" si="6"/>
        <v/>
      </c>
      <c r="E197" s="5" t="str">
        <f t="shared" si="7"/>
        <v/>
      </c>
    </row>
    <row r="198" spans="1:5" x14ac:dyDescent="0.2">
      <c r="A198" s="4"/>
      <c r="B198" s="4"/>
      <c r="C198" s="5" t="str">
        <f>IF($B198="","",IF(COUNTIF(一覧!$A$3:$A$200,$B198)=0,"リストにない",""))</f>
        <v/>
      </c>
      <c r="D198" s="5" t="str">
        <f t="shared" si="6"/>
        <v/>
      </c>
      <c r="E198" s="5" t="str">
        <f t="shared" si="7"/>
        <v/>
      </c>
    </row>
    <row r="199" spans="1:5" x14ac:dyDescent="0.2">
      <c r="A199" s="4"/>
      <c r="B199" s="4"/>
      <c r="C199" s="5" t="str">
        <f>IF($B199="","",IF(COUNTIF(一覧!$A$3:$A$200,$B199)=0,"リストにない",""))</f>
        <v/>
      </c>
      <c r="D199" s="5" t="str">
        <f t="shared" si="6"/>
        <v/>
      </c>
      <c r="E199" s="5" t="str">
        <f t="shared" si="7"/>
        <v/>
      </c>
    </row>
    <row r="200" spans="1:5" x14ac:dyDescent="0.2">
      <c r="A200" s="4"/>
      <c r="B200" s="4"/>
      <c r="C200" s="5" t="str">
        <f>IF($B200="","",IF(COUNTIF(一覧!$A$3:$A$200,$B200)=0,"リストにない",""))</f>
        <v/>
      </c>
      <c r="D200" s="5" t="str">
        <f t="shared" si="6"/>
        <v/>
      </c>
      <c r="E200" s="5" t="str">
        <f t="shared" si="7"/>
        <v/>
      </c>
    </row>
    <row r="201" spans="1:5" x14ac:dyDescent="0.2">
      <c r="A201" s="4"/>
      <c r="B201" s="4"/>
      <c r="C201" s="5" t="str">
        <f>IF($B201="","",IF(COUNTIF(一覧!$A$3:$A$200,$B201)=0,"リストにない",""))</f>
        <v/>
      </c>
      <c r="D201" s="5" t="str">
        <f t="shared" si="6"/>
        <v/>
      </c>
      <c r="E201" s="5" t="str">
        <f t="shared" si="7"/>
        <v/>
      </c>
    </row>
    <row r="202" spans="1:5" x14ac:dyDescent="0.2">
      <c r="A202" s="4"/>
      <c r="B202" s="4"/>
      <c r="C202" s="5" t="str">
        <f>IF($B202="","",IF(COUNTIF(一覧!$A$3:$A$200,$B202)=0,"リストにない",""))</f>
        <v/>
      </c>
      <c r="D202" s="5" t="str">
        <f t="shared" si="6"/>
        <v/>
      </c>
      <c r="E202" s="5" t="str">
        <f t="shared" si="7"/>
        <v/>
      </c>
    </row>
    <row r="203" spans="1:5" x14ac:dyDescent="0.2">
      <c r="A203" s="4"/>
      <c r="B203" s="4"/>
      <c r="C203" s="5" t="str">
        <f>IF($B203="","",IF(COUNTIF(一覧!$A$3:$A$200,$B203)=0,"リストにない",""))</f>
        <v/>
      </c>
      <c r="D203" s="5" t="str">
        <f t="shared" si="6"/>
        <v/>
      </c>
      <c r="E203" s="5" t="str">
        <f t="shared" si="7"/>
        <v/>
      </c>
    </row>
    <row r="204" spans="1:5" x14ac:dyDescent="0.2">
      <c r="A204" s="4"/>
      <c r="B204" s="4"/>
      <c r="C204" s="5" t="str">
        <f>IF($B204="","",IF(COUNTIF(一覧!$A$3:$A$200,$B204)=0,"リストにない",""))</f>
        <v/>
      </c>
      <c r="D204" s="5" t="str">
        <f t="shared" si="6"/>
        <v/>
      </c>
      <c r="E204" s="5" t="str">
        <f t="shared" si="7"/>
        <v/>
      </c>
    </row>
    <row r="205" spans="1:5" x14ac:dyDescent="0.2">
      <c r="A205" s="4"/>
      <c r="B205" s="4"/>
      <c r="C205" s="5" t="str">
        <f>IF($B205="","",IF(COUNTIF(一覧!$A$3:$A$200,$B205)=0,"リストにない",""))</f>
        <v/>
      </c>
      <c r="D205" s="5" t="str">
        <f t="shared" si="6"/>
        <v/>
      </c>
      <c r="E205" s="5" t="str">
        <f t="shared" si="7"/>
        <v/>
      </c>
    </row>
    <row r="206" spans="1:5" x14ac:dyDescent="0.2">
      <c r="A206" s="4"/>
      <c r="B206" s="4"/>
      <c r="C206" s="5" t="str">
        <f>IF($B206="","",IF(COUNTIF(一覧!$A$3:$A$200,$B206)=0,"リストにない",""))</f>
        <v/>
      </c>
      <c r="D206" s="5" t="str">
        <f t="shared" si="6"/>
        <v/>
      </c>
      <c r="E206" s="5" t="str">
        <f t="shared" si="7"/>
        <v/>
      </c>
    </row>
    <row r="207" spans="1:5" x14ac:dyDescent="0.2">
      <c r="A207" s="4"/>
      <c r="B207" s="4"/>
      <c r="C207" s="5" t="str">
        <f>IF($B207="","",IF(COUNTIF(一覧!$A$3:$A$200,$B207)=0,"リストにない",""))</f>
        <v/>
      </c>
      <c r="D207" s="5" t="str">
        <f t="shared" si="6"/>
        <v/>
      </c>
      <c r="E207" s="5" t="str">
        <f t="shared" si="7"/>
        <v/>
      </c>
    </row>
    <row r="208" spans="1:5" x14ac:dyDescent="0.2">
      <c r="A208" s="4"/>
      <c r="B208" s="4"/>
      <c r="C208" s="5" t="str">
        <f>IF($B208="","",IF(COUNTIF(一覧!$A$3:$A$200,$B208)=0,"リストにない",""))</f>
        <v/>
      </c>
      <c r="D208" s="5" t="str">
        <f t="shared" si="6"/>
        <v/>
      </c>
      <c r="E208" s="5" t="str">
        <f t="shared" si="7"/>
        <v/>
      </c>
    </row>
    <row r="209" spans="1:5" x14ac:dyDescent="0.2">
      <c r="A209" s="4"/>
      <c r="B209" s="4"/>
      <c r="C209" s="5" t="str">
        <f>IF($B209="","",IF(COUNTIF(一覧!$A$3:$A$200,$B209)=0,"リストにない",""))</f>
        <v/>
      </c>
      <c r="D209" s="5" t="str">
        <f t="shared" si="6"/>
        <v/>
      </c>
      <c r="E209" s="5" t="str">
        <f t="shared" si="7"/>
        <v/>
      </c>
    </row>
    <row r="210" spans="1:5" x14ac:dyDescent="0.2">
      <c r="A210" s="4"/>
      <c r="B210" s="4"/>
      <c r="C210" s="5" t="str">
        <f>IF($B210="","",IF(COUNTIF(一覧!$A$3:$A$200,$B210)=0,"リストにない",""))</f>
        <v/>
      </c>
      <c r="D210" s="5" t="str">
        <f t="shared" si="6"/>
        <v/>
      </c>
      <c r="E210" s="5" t="str">
        <f t="shared" si="7"/>
        <v/>
      </c>
    </row>
    <row r="211" spans="1:5" x14ac:dyDescent="0.2">
      <c r="A211" s="4"/>
      <c r="B211" s="4"/>
      <c r="C211" s="5" t="str">
        <f>IF($B211="","",IF(COUNTIF(一覧!$A$3:$A$200,$B211)=0,"リストにない",""))</f>
        <v/>
      </c>
      <c r="D211" s="5" t="str">
        <f t="shared" si="6"/>
        <v/>
      </c>
      <c r="E211" s="5" t="str">
        <f t="shared" si="7"/>
        <v/>
      </c>
    </row>
    <row r="212" spans="1:5" x14ac:dyDescent="0.2">
      <c r="A212" s="4"/>
      <c r="B212" s="4"/>
      <c r="C212" s="5" t="str">
        <f>IF($B212="","",IF(COUNTIF(一覧!$A$3:$A$200,$B212)=0,"リストにない",""))</f>
        <v/>
      </c>
      <c r="D212" s="5" t="str">
        <f t="shared" si="6"/>
        <v/>
      </c>
      <c r="E212" s="5" t="str">
        <f t="shared" si="7"/>
        <v/>
      </c>
    </row>
    <row r="213" spans="1:5" x14ac:dyDescent="0.2">
      <c r="A213" s="4"/>
      <c r="B213" s="4"/>
      <c r="C213" s="5" t="str">
        <f>IF($B213="","",IF(COUNTIF(一覧!$A$3:$A$200,$B213)=0,"リストにない",""))</f>
        <v/>
      </c>
      <c r="D213" s="5" t="str">
        <f t="shared" si="6"/>
        <v/>
      </c>
      <c r="E213" s="5" t="str">
        <f t="shared" si="7"/>
        <v/>
      </c>
    </row>
    <row r="214" spans="1:5" x14ac:dyDescent="0.2">
      <c r="A214" s="4"/>
      <c r="B214" s="4"/>
      <c r="C214" s="5" t="str">
        <f>IF($B214="","",IF(COUNTIF(一覧!$A$3:$A$200,$B214)=0,"リストにない",""))</f>
        <v/>
      </c>
      <c r="D214" s="5" t="str">
        <f t="shared" si="6"/>
        <v/>
      </c>
      <c r="E214" s="5" t="str">
        <f t="shared" si="7"/>
        <v/>
      </c>
    </row>
    <row r="215" spans="1:5" x14ac:dyDescent="0.2">
      <c r="A215" s="4"/>
      <c r="B215" s="4"/>
      <c r="C215" s="5" t="str">
        <f>IF($B215="","",IF(COUNTIF(一覧!$A$3:$A$200,$B215)=0,"リストにない",""))</f>
        <v/>
      </c>
      <c r="D215" s="5" t="str">
        <f t="shared" si="6"/>
        <v/>
      </c>
      <c r="E215" s="5" t="str">
        <f t="shared" si="7"/>
        <v/>
      </c>
    </row>
    <row r="216" spans="1:5" x14ac:dyDescent="0.2">
      <c r="A216" s="4"/>
      <c r="B216" s="4"/>
      <c r="C216" s="5" t="str">
        <f>IF($B216="","",IF(COUNTIF(一覧!$A$3:$A$200,$B216)=0,"リストにない",""))</f>
        <v/>
      </c>
      <c r="D216" s="5" t="str">
        <f t="shared" si="6"/>
        <v/>
      </c>
      <c r="E216" s="5" t="str">
        <f t="shared" si="7"/>
        <v/>
      </c>
    </row>
    <row r="217" spans="1:5" x14ac:dyDescent="0.2">
      <c r="A217" s="4"/>
      <c r="B217" s="4"/>
      <c r="C217" s="5" t="str">
        <f>IF($B217="","",IF(COUNTIF(一覧!$A$3:$A$200,$B217)=0,"リストにない",""))</f>
        <v/>
      </c>
      <c r="D217" s="5" t="str">
        <f t="shared" si="6"/>
        <v/>
      </c>
      <c r="E217" s="5" t="str">
        <f t="shared" si="7"/>
        <v/>
      </c>
    </row>
    <row r="218" spans="1:5" x14ac:dyDescent="0.2">
      <c r="A218" s="4"/>
      <c r="B218" s="4"/>
      <c r="C218" s="5" t="str">
        <f>IF($B218="","",IF(COUNTIF(一覧!$A$3:$A$200,$B218)=0,"リストにない",""))</f>
        <v/>
      </c>
      <c r="D218" s="5" t="str">
        <f t="shared" si="6"/>
        <v/>
      </c>
      <c r="E218" s="5" t="str">
        <f t="shared" si="7"/>
        <v/>
      </c>
    </row>
    <row r="219" spans="1:5" x14ac:dyDescent="0.2">
      <c r="A219" s="4"/>
      <c r="B219" s="4"/>
      <c r="C219" s="5" t="str">
        <f>IF($B219="","",IF(COUNTIF(一覧!$A$3:$A$200,$B219)=0,"リストにない",""))</f>
        <v/>
      </c>
      <c r="D219" s="5" t="str">
        <f t="shared" si="6"/>
        <v/>
      </c>
      <c r="E219" s="5" t="str">
        <f t="shared" si="7"/>
        <v/>
      </c>
    </row>
    <row r="220" spans="1:5" x14ac:dyDescent="0.2">
      <c r="A220" s="4"/>
      <c r="B220" s="4"/>
      <c r="C220" s="5" t="str">
        <f>IF($B220="","",IF(COUNTIF(一覧!$A$3:$A$200,$B220)=0,"リストにない",""))</f>
        <v/>
      </c>
      <c r="D220" s="5" t="str">
        <f t="shared" si="6"/>
        <v/>
      </c>
      <c r="E220" s="5" t="str">
        <f t="shared" si="7"/>
        <v/>
      </c>
    </row>
    <row r="221" spans="1:5" x14ac:dyDescent="0.2">
      <c r="A221" s="4"/>
      <c r="B221" s="4"/>
      <c r="C221" s="5" t="str">
        <f>IF($B221="","",IF(COUNTIF(一覧!$A$3:$A$200,$B221)=0,"リストにない",""))</f>
        <v/>
      </c>
      <c r="D221" s="5" t="str">
        <f t="shared" si="6"/>
        <v/>
      </c>
      <c r="E221" s="5" t="str">
        <f t="shared" si="7"/>
        <v/>
      </c>
    </row>
    <row r="222" spans="1:5" x14ac:dyDescent="0.2">
      <c r="A222" s="4"/>
      <c r="B222" s="4"/>
      <c r="C222" s="5" t="str">
        <f>IF($B222="","",IF(COUNTIF(一覧!$A$3:$A$200,$B222)=0,"リストにない",""))</f>
        <v/>
      </c>
      <c r="D222" s="5" t="str">
        <f t="shared" si="6"/>
        <v/>
      </c>
      <c r="E222" s="5" t="str">
        <f t="shared" si="7"/>
        <v/>
      </c>
    </row>
    <row r="223" spans="1:5" x14ac:dyDescent="0.2">
      <c r="A223" s="4"/>
      <c r="B223" s="4"/>
      <c r="C223" s="5" t="str">
        <f>IF($B223="","",IF(COUNTIF(一覧!$A$3:$A$200,$B223)=0,"リストにない",""))</f>
        <v/>
      </c>
      <c r="D223" s="5" t="str">
        <f t="shared" si="6"/>
        <v/>
      </c>
      <c r="E223" s="5" t="str">
        <f t="shared" si="7"/>
        <v/>
      </c>
    </row>
    <row r="224" spans="1:5" x14ac:dyDescent="0.2">
      <c r="A224" s="4"/>
      <c r="B224" s="4"/>
      <c r="C224" s="5" t="str">
        <f>IF($B224="","",IF(COUNTIF(一覧!$A$3:$A$200,$B224)=0,"リストにない",""))</f>
        <v/>
      </c>
      <c r="D224" s="5" t="str">
        <f t="shared" si="6"/>
        <v/>
      </c>
      <c r="E224" s="5" t="str">
        <f t="shared" si="7"/>
        <v/>
      </c>
    </row>
    <row r="225" spans="1:5" x14ac:dyDescent="0.2">
      <c r="A225" s="4"/>
      <c r="B225" s="4"/>
      <c r="C225" s="5" t="str">
        <f>IF($B225="","",IF(COUNTIF(一覧!$A$3:$A$200,$B225)=0,"リストにない",""))</f>
        <v/>
      </c>
      <c r="D225" s="5" t="str">
        <f t="shared" si="6"/>
        <v/>
      </c>
      <c r="E225" s="5" t="str">
        <f t="shared" si="7"/>
        <v/>
      </c>
    </row>
    <row r="226" spans="1:5" x14ac:dyDescent="0.2">
      <c r="A226" s="4"/>
      <c r="B226" s="4"/>
      <c r="C226" s="5" t="str">
        <f>IF($B226="","",IF(COUNTIF(一覧!$A$3:$A$200,$B226)=0,"リストにない",""))</f>
        <v/>
      </c>
      <c r="D226" s="5" t="str">
        <f t="shared" si="6"/>
        <v/>
      </c>
      <c r="E226" s="5" t="str">
        <f t="shared" si="7"/>
        <v/>
      </c>
    </row>
    <row r="227" spans="1:5" x14ac:dyDescent="0.2">
      <c r="A227" s="4"/>
      <c r="B227" s="4"/>
      <c r="C227" s="5" t="str">
        <f>IF($B227="","",IF(COUNTIF(一覧!$A$3:$A$200,$B227)=0,"リストにない",""))</f>
        <v/>
      </c>
      <c r="D227" s="5" t="str">
        <f t="shared" si="6"/>
        <v/>
      </c>
      <c r="E227" s="5" t="str">
        <f t="shared" si="7"/>
        <v/>
      </c>
    </row>
    <row r="228" spans="1:5" x14ac:dyDescent="0.2">
      <c r="A228" s="4"/>
      <c r="B228" s="4"/>
      <c r="C228" s="5" t="str">
        <f>IF($B228="","",IF(COUNTIF(一覧!$A$3:$A$200,$B228)=0,"リストにない",""))</f>
        <v/>
      </c>
      <c r="D228" s="5" t="str">
        <f t="shared" si="6"/>
        <v/>
      </c>
      <c r="E228" s="5" t="str">
        <f t="shared" si="7"/>
        <v/>
      </c>
    </row>
    <row r="229" spans="1:5" x14ac:dyDescent="0.2">
      <c r="A229" s="4"/>
      <c r="B229" s="4"/>
      <c r="C229" s="5" t="str">
        <f>IF($B229="","",IF(COUNTIF(一覧!$A$3:$A$200,$B229)=0,"リストにない",""))</f>
        <v/>
      </c>
      <c r="D229" s="5" t="str">
        <f t="shared" si="6"/>
        <v/>
      </c>
      <c r="E229" s="5" t="str">
        <f t="shared" si="7"/>
        <v/>
      </c>
    </row>
    <row r="230" spans="1:5" x14ac:dyDescent="0.2">
      <c r="A230" s="4"/>
      <c r="B230" s="4"/>
      <c r="C230" s="5" t="str">
        <f>IF($B230="","",IF(COUNTIF(一覧!$A$3:$A$200,$B230)=0,"リストにない",""))</f>
        <v/>
      </c>
      <c r="D230" s="5" t="str">
        <f t="shared" si="6"/>
        <v/>
      </c>
      <c r="E230" s="5" t="str">
        <f t="shared" si="7"/>
        <v/>
      </c>
    </row>
    <row r="231" spans="1:5" x14ac:dyDescent="0.2">
      <c r="A231" s="4"/>
      <c r="B231" s="4"/>
      <c r="C231" s="5" t="str">
        <f>IF($B231="","",IF(COUNTIF(一覧!$A$3:$A$200,$B231)=0,"リストにない",""))</f>
        <v/>
      </c>
      <c r="D231" s="5" t="str">
        <f t="shared" si="6"/>
        <v/>
      </c>
      <c r="E231" s="5" t="str">
        <f t="shared" si="7"/>
        <v/>
      </c>
    </row>
    <row r="232" spans="1:5" x14ac:dyDescent="0.2">
      <c r="A232" s="4"/>
      <c r="B232" s="4"/>
      <c r="C232" s="5" t="str">
        <f>IF($B232="","",IF(COUNTIF(一覧!$A$3:$A$200,$B232)=0,"リストにない",""))</f>
        <v/>
      </c>
      <c r="D232" s="5" t="str">
        <f t="shared" si="6"/>
        <v/>
      </c>
      <c r="E232" s="5" t="str">
        <f t="shared" si="7"/>
        <v/>
      </c>
    </row>
    <row r="233" spans="1:5" x14ac:dyDescent="0.2">
      <c r="A233" s="4"/>
      <c r="B233" s="4"/>
      <c r="C233" s="5" t="str">
        <f>IF($B233="","",IF(COUNTIF(一覧!$A$3:$A$200,$B233)=0,"リストにない",""))</f>
        <v/>
      </c>
      <c r="D233" s="5" t="str">
        <f t="shared" si="6"/>
        <v/>
      </c>
      <c r="E233" s="5" t="str">
        <f t="shared" si="7"/>
        <v/>
      </c>
    </row>
    <row r="234" spans="1:5" x14ac:dyDescent="0.2">
      <c r="A234" s="4"/>
      <c r="B234" s="4"/>
      <c r="C234" s="5" t="str">
        <f>IF($B234="","",IF(COUNTIF(一覧!$A$3:$A$200,$B234)=0,"リストにない",""))</f>
        <v/>
      </c>
      <c r="D234" s="5" t="str">
        <f t="shared" si="6"/>
        <v/>
      </c>
      <c r="E234" s="5" t="str">
        <f t="shared" si="7"/>
        <v/>
      </c>
    </row>
    <row r="235" spans="1:5" x14ac:dyDescent="0.2">
      <c r="A235" s="4"/>
      <c r="B235" s="4"/>
      <c r="C235" s="5" t="str">
        <f>IF($B235="","",IF(COUNTIF(一覧!$A$3:$A$200,$B235)=0,"リストにない",""))</f>
        <v/>
      </c>
      <c r="D235" s="5" t="str">
        <f t="shared" si="6"/>
        <v/>
      </c>
      <c r="E235" s="5" t="str">
        <f t="shared" si="7"/>
        <v/>
      </c>
    </row>
    <row r="236" spans="1:5" x14ac:dyDescent="0.2">
      <c r="A236" s="4"/>
      <c r="B236" s="4"/>
      <c r="C236" s="5" t="str">
        <f>IF($B236="","",IF(COUNTIF(一覧!$A$3:$A$200,$B236)=0,"リストにない",""))</f>
        <v/>
      </c>
      <c r="D236" s="5" t="str">
        <f t="shared" si="6"/>
        <v/>
      </c>
      <c r="E236" s="5" t="str">
        <f t="shared" si="7"/>
        <v/>
      </c>
    </row>
    <row r="237" spans="1:5" x14ac:dyDescent="0.2">
      <c r="A237" s="4"/>
      <c r="B237" s="4"/>
      <c r="C237" s="5" t="str">
        <f>IF($B237="","",IF(COUNTIF(一覧!$A$3:$A$200,$B237)=0,"リストにない",""))</f>
        <v/>
      </c>
      <c r="D237" s="5" t="str">
        <f t="shared" si="6"/>
        <v/>
      </c>
      <c r="E237" s="5" t="str">
        <f t="shared" si="7"/>
        <v/>
      </c>
    </row>
    <row r="238" spans="1:5" x14ac:dyDescent="0.2">
      <c r="A238" s="4"/>
      <c r="B238" s="4"/>
      <c r="C238" s="5" t="str">
        <f>IF($B238="","",IF(COUNTIF(一覧!$A$3:$A$200,$B238)=0,"リストにない",""))</f>
        <v/>
      </c>
      <c r="D238" s="5" t="str">
        <f t="shared" si="6"/>
        <v/>
      </c>
      <c r="E238" s="5" t="str">
        <f t="shared" si="7"/>
        <v/>
      </c>
    </row>
    <row r="239" spans="1:5" x14ac:dyDescent="0.2">
      <c r="A239" s="4"/>
      <c r="B239" s="4"/>
      <c r="C239" s="5" t="str">
        <f>IF($B239="","",IF(COUNTIF(一覧!$A$3:$A$200,$B239)=0,"リストにない",""))</f>
        <v/>
      </c>
      <c r="D239" s="5" t="str">
        <f t="shared" si="6"/>
        <v/>
      </c>
      <c r="E239" s="5" t="str">
        <f t="shared" si="7"/>
        <v/>
      </c>
    </row>
    <row r="240" spans="1:5" x14ac:dyDescent="0.2">
      <c r="A240" s="4"/>
      <c r="B240" s="4"/>
      <c r="C240" s="5" t="str">
        <f>IF($B240="","",IF(COUNTIF(一覧!$A$3:$A$200,$B240)=0,"リストにない",""))</f>
        <v/>
      </c>
      <c r="D240" s="5" t="str">
        <f t="shared" si="6"/>
        <v/>
      </c>
      <c r="E240" s="5" t="str">
        <f t="shared" si="7"/>
        <v/>
      </c>
    </row>
    <row r="241" spans="1:5" x14ac:dyDescent="0.2">
      <c r="A241" s="4"/>
      <c r="B241" s="4"/>
      <c r="C241" s="5" t="str">
        <f>IF($B241="","",IF(COUNTIF(一覧!$A$3:$A$200,$B241)=0,"リストにない",""))</f>
        <v/>
      </c>
      <c r="D241" s="5" t="str">
        <f t="shared" si="6"/>
        <v/>
      </c>
      <c r="E241" s="5" t="str">
        <f t="shared" si="7"/>
        <v/>
      </c>
    </row>
    <row r="242" spans="1:5" x14ac:dyDescent="0.2">
      <c r="A242" s="4"/>
      <c r="B242" s="4"/>
      <c r="C242" s="5" t="str">
        <f>IF($B242="","",IF(COUNTIF(一覧!$A$3:$A$200,$B242)=0,"リストにない",""))</f>
        <v/>
      </c>
      <c r="D242" s="5" t="str">
        <f t="shared" si="6"/>
        <v/>
      </c>
      <c r="E242" s="5" t="str">
        <f t="shared" si="7"/>
        <v/>
      </c>
    </row>
    <row r="243" spans="1:5" x14ac:dyDescent="0.2">
      <c r="A243" s="4"/>
      <c r="B243" s="4"/>
      <c r="C243" s="5" t="str">
        <f>IF($B243="","",IF(COUNTIF(一覧!$A$3:$A$200,$B243)=0,"リストにない",""))</f>
        <v/>
      </c>
      <c r="D243" s="5" t="str">
        <f t="shared" si="6"/>
        <v/>
      </c>
      <c r="E243" s="5" t="str">
        <f t="shared" si="7"/>
        <v/>
      </c>
    </row>
    <row r="244" spans="1:5" x14ac:dyDescent="0.2">
      <c r="A244" s="4"/>
      <c r="B244" s="4"/>
      <c r="C244" s="5" t="str">
        <f>IF($B244="","",IF(COUNTIF(一覧!$A$3:$A$200,$B244)=0,"リストにない",""))</f>
        <v/>
      </c>
      <c r="D244" s="5" t="str">
        <f t="shared" si="6"/>
        <v/>
      </c>
      <c r="E244" s="5" t="str">
        <f t="shared" si="7"/>
        <v/>
      </c>
    </row>
    <row r="245" spans="1:5" x14ac:dyDescent="0.2">
      <c r="A245" s="4"/>
      <c r="B245" s="4"/>
      <c r="C245" s="5" t="str">
        <f>IF($B245="","",IF(COUNTIF(一覧!$A$3:$A$200,$B245)=0,"リストにない",""))</f>
        <v/>
      </c>
      <c r="D245" s="5" t="str">
        <f t="shared" si="6"/>
        <v/>
      </c>
      <c r="E245" s="5" t="str">
        <f t="shared" si="7"/>
        <v/>
      </c>
    </row>
    <row r="246" spans="1:5" x14ac:dyDescent="0.2">
      <c r="A246" s="4"/>
      <c r="B246" s="4"/>
      <c r="C246" s="5" t="str">
        <f>IF($B246="","",IF(COUNTIF(一覧!$A$3:$A$200,$B246)=0,"リストにない",""))</f>
        <v/>
      </c>
      <c r="D246" s="5" t="str">
        <f t="shared" si="6"/>
        <v/>
      </c>
      <c r="E246" s="5" t="str">
        <f t="shared" si="7"/>
        <v/>
      </c>
    </row>
    <row r="247" spans="1:5" x14ac:dyDescent="0.2">
      <c r="A247" s="4"/>
      <c r="B247" s="4"/>
      <c r="C247" s="5" t="str">
        <f>IF($B247="","",IF(COUNTIF(一覧!$A$3:$A$200,$B247)=0,"リストにない",""))</f>
        <v/>
      </c>
      <c r="D247" s="5" t="str">
        <f t="shared" si="6"/>
        <v/>
      </c>
      <c r="E247" s="5" t="str">
        <f t="shared" si="7"/>
        <v/>
      </c>
    </row>
    <row r="248" spans="1:5" x14ac:dyDescent="0.2">
      <c r="A248" s="4"/>
      <c r="B248" s="4"/>
      <c r="C248" s="5" t="str">
        <f>IF($B248="","",IF(COUNTIF(一覧!$A$3:$A$200,$B248)=0,"リストにない",""))</f>
        <v/>
      </c>
      <c r="D248" s="5" t="str">
        <f t="shared" si="6"/>
        <v/>
      </c>
      <c r="E248" s="5" t="str">
        <f t="shared" si="7"/>
        <v/>
      </c>
    </row>
    <row r="249" spans="1:5" x14ac:dyDescent="0.2">
      <c r="A249" s="4"/>
      <c r="B249" s="4"/>
      <c r="C249" s="5" t="str">
        <f>IF($B249="","",IF(COUNTIF(一覧!$A$3:$A$200,$B249)=0,"リストにない",""))</f>
        <v/>
      </c>
      <c r="D249" s="5" t="str">
        <f t="shared" si="6"/>
        <v/>
      </c>
      <c r="E249" s="5" t="str">
        <f t="shared" si="7"/>
        <v/>
      </c>
    </row>
    <row r="250" spans="1:5" x14ac:dyDescent="0.2">
      <c r="A250" s="4"/>
      <c r="B250" s="4"/>
      <c r="C250" s="5" t="str">
        <f>IF($B250="","",IF(COUNTIF(一覧!$A$3:$A$200,$B250)=0,"リストにない",""))</f>
        <v/>
      </c>
      <c r="D250" s="5" t="str">
        <f t="shared" si="6"/>
        <v/>
      </c>
      <c r="E250" s="5" t="str">
        <f t="shared" si="7"/>
        <v/>
      </c>
    </row>
    <row r="251" spans="1:5" x14ac:dyDescent="0.2">
      <c r="A251" s="4"/>
      <c r="B251" s="4"/>
      <c r="C251" s="5" t="str">
        <f>IF($B251="","",IF(COUNTIF(一覧!$A$3:$A$200,$B251)=0,"リストにない",""))</f>
        <v/>
      </c>
      <c r="D251" s="5" t="str">
        <f t="shared" si="6"/>
        <v/>
      </c>
      <c r="E251" s="5" t="str">
        <f t="shared" si="7"/>
        <v/>
      </c>
    </row>
    <row r="252" spans="1:5" x14ac:dyDescent="0.2">
      <c r="A252" s="4"/>
      <c r="B252" s="4"/>
      <c r="C252" s="5" t="str">
        <f>IF($B252="","",IF(COUNTIF(一覧!$A$3:$A$200,$B252)=0,"リストにない",""))</f>
        <v/>
      </c>
      <c r="D252" s="5" t="str">
        <f t="shared" si="6"/>
        <v/>
      </c>
      <c r="E252" s="5" t="str">
        <f t="shared" si="7"/>
        <v/>
      </c>
    </row>
    <row r="253" spans="1:5" x14ac:dyDescent="0.2">
      <c r="A253" s="4"/>
      <c r="B253" s="4"/>
      <c r="C253" s="5" t="str">
        <f>IF($B253="","",IF(COUNTIF(一覧!$A$3:$A$200,$B253)=0,"リストにない",""))</f>
        <v/>
      </c>
      <c r="D253" s="5" t="str">
        <f t="shared" si="6"/>
        <v/>
      </c>
      <c r="E253" s="5" t="str">
        <f t="shared" si="7"/>
        <v/>
      </c>
    </row>
    <row r="254" spans="1:5" x14ac:dyDescent="0.2">
      <c r="A254" s="4"/>
      <c r="B254" s="4"/>
      <c r="C254" s="5" t="str">
        <f>IF($B254="","",IF(COUNTIF(一覧!$A$3:$A$200,$B254)=0,"リストにない",""))</f>
        <v/>
      </c>
      <c r="D254" s="5" t="str">
        <f t="shared" si="6"/>
        <v/>
      </c>
      <c r="E254" s="5" t="str">
        <f t="shared" si="7"/>
        <v/>
      </c>
    </row>
    <row r="255" spans="1:5" x14ac:dyDescent="0.2">
      <c r="A255" s="4"/>
      <c r="B255" s="4"/>
      <c r="C255" s="5" t="str">
        <f>IF($B255="","",IF(COUNTIF(一覧!$A$3:$A$200,$B255)=0,"リストにない",""))</f>
        <v/>
      </c>
      <c r="D255" s="5" t="str">
        <f t="shared" si="6"/>
        <v/>
      </c>
      <c r="E255" s="5" t="str">
        <f t="shared" si="7"/>
        <v/>
      </c>
    </row>
    <row r="256" spans="1:5" x14ac:dyDescent="0.2">
      <c r="A256" s="4"/>
      <c r="B256" s="4"/>
      <c r="C256" s="5" t="str">
        <f>IF($B256="","",IF(COUNTIF(一覧!$A$3:$A$200,$B256)=0,"リストにない",""))</f>
        <v/>
      </c>
      <c r="D256" s="5" t="str">
        <f t="shared" si="6"/>
        <v/>
      </c>
      <c r="E256" s="5" t="str">
        <f t="shared" si="7"/>
        <v/>
      </c>
    </row>
    <row r="257" spans="1:5" x14ac:dyDescent="0.2">
      <c r="A257" s="4"/>
      <c r="B257" s="4"/>
      <c r="C257" s="5" t="str">
        <f>IF($B257="","",IF(COUNTIF(一覧!$A$3:$A$200,$B257)=0,"リストにない",""))</f>
        <v/>
      </c>
      <c r="D257" s="5" t="str">
        <f t="shared" si="6"/>
        <v/>
      </c>
      <c r="E257" s="5" t="str">
        <f t="shared" si="7"/>
        <v/>
      </c>
    </row>
    <row r="258" spans="1:5" x14ac:dyDescent="0.2">
      <c r="A258" s="4"/>
      <c r="B258" s="4"/>
      <c r="C258" s="5" t="str">
        <f>IF($B258="","",IF(COUNTIF(一覧!$A$3:$A$200,$B258)=0,"リストにない",""))</f>
        <v/>
      </c>
      <c r="D258" s="5" t="str">
        <f t="shared" si="6"/>
        <v/>
      </c>
      <c r="E258" s="5" t="str">
        <f t="shared" si="7"/>
        <v/>
      </c>
    </row>
    <row r="259" spans="1:5" x14ac:dyDescent="0.2">
      <c r="A259" s="4"/>
      <c r="B259" s="4"/>
      <c r="C259" s="5" t="str">
        <f>IF($B259="","",IF(COUNTIF(一覧!$A$3:$A$200,$B259)=0,"リストにない",""))</f>
        <v/>
      </c>
      <c r="D259" s="5" t="str">
        <f t="shared" ref="D259:D302" si="8">IF($B259="","",IF(EXACT($B259,TRIM($B259)),"","前後に空白"))</f>
        <v/>
      </c>
      <c r="E259" s="5" t="str">
        <f t="shared" ref="E259:E302" si="9">IF($B259="","",IF($C259&lt;&gt;"","一覧に足すか、打ち直す",IF($D259&lt;&gt;"","空白を取る","")))</f>
        <v/>
      </c>
    </row>
    <row r="260" spans="1:5" x14ac:dyDescent="0.2">
      <c r="A260" s="4"/>
      <c r="B260" s="4"/>
      <c r="C260" s="5" t="str">
        <f>IF($B260="","",IF(COUNTIF(一覧!$A$3:$A$200,$B260)=0,"リストにない",""))</f>
        <v/>
      </c>
      <c r="D260" s="5" t="str">
        <f t="shared" si="8"/>
        <v/>
      </c>
      <c r="E260" s="5" t="str">
        <f t="shared" si="9"/>
        <v/>
      </c>
    </row>
    <row r="261" spans="1:5" x14ac:dyDescent="0.2">
      <c r="A261" s="4"/>
      <c r="B261" s="4"/>
      <c r="C261" s="5" t="str">
        <f>IF($B261="","",IF(COUNTIF(一覧!$A$3:$A$200,$B261)=0,"リストにない",""))</f>
        <v/>
      </c>
      <c r="D261" s="5" t="str">
        <f t="shared" si="8"/>
        <v/>
      </c>
      <c r="E261" s="5" t="str">
        <f t="shared" si="9"/>
        <v/>
      </c>
    </row>
    <row r="262" spans="1:5" x14ac:dyDescent="0.2">
      <c r="A262" s="4"/>
      <c r="B262" s="4"/>
      <c r="C262" s="5" t="str">
        <f>IF($B262="","",IF(COUNTIF(一覧!$A$3:$A$200,$B262)=0,"リストにない",""))</f>
        <v/>
      </c>
      <c r="D262" s="5" t="str">
        <f t="shared" si="8"/>
        <v/>
      </c>
      <c r="E262" s="5" t="str">
        <f t="shared" si="9"/>
        <v/>
      </c>
    </row>
    <row r="263" spans="1:5" x14ac:dyDescent="0.2">
      <c r="A263" s="4"/>
      <c r="B263" s="4"/>
      <c r="C263" s="5" t="str">
        <f>IF($B263="","",IF(COUNTIF(一覧!$A$3:$A$200,$B263)=0,"リストにない",""))</f>
        <v/>
      </c>
      <c r="D263" s="5" t="str">
        <f t="shared" si="8"/>
        <v/>
      </c>
      <c r="E263" s="5" t="str">
        <f t="shared" si="9"/>
        <v/>
      </c>
    </row>
    <row r="264" spans="1:5" x14ac:dyDescent="0.2">
      <c r="A264" s="4"/>
      <c r="B264" s="4"/>
      <c r="C264" s="5" t="str">
        <f>IF($B264="","",IF(COUNTIF(一覧!$A$3:$A$200,$B264)=0,"リストにない",""))</f>
        <v/>
      </c>
      <c r="D264" s="5" t="str">
        <f t="shared" si="8"/>
        <v/>
      </c>
      <c r="E264" s="5" t="str">
        <f t="shared" si="9"/>
        <v/>
      </c>
    </row>
    <row r="265" spans="1:5" x14ac:dyDescent="0.2">
      <c r="A265" s="4"/>
      <c r="B265" s="4"/>
      <c r="C265" s="5" t="str">
        <f>IF($B265="","",IF(COUNTIF(一覧!$A$3:$A$200,$B265)=0,"リストにない",""))</f>
        <v/>
      </c>
      <c r="D265" s="5" t="str">
        <f t="shared" si="8"/>
        <v/>
      </c>
      <c r="E265" s="5" t="str">
        <f t="shared" si="9"/>
        <v/>
      </c>
    </row>
    <row r="266" spans="1:5" x14ac:dyDescent="0.2">
      <c r="A266" s="4"/>
      <c r="B266" s="4"/>
      <c r="C266" s="5" t="str">
        <f>IF($B266="","",IF(COUNTIF(一覧!$A$3:$A$200,$B266)=0,"リストにない",""))</f>
        <v/>
      </c>
      <c r="D266" s="5" t="str">
        <f t="shared" si="8"/>
        <v/>
      </c>
      <c r="E266" s="5" t="str">
        <f t="shared" si="9"/>
        <v/>
      </c>
    </row>
    <row r="267" spans="1:5" x14ac:dyDescent="0.2">
      <c r="A267" s="4"/>
      <c r="B267" s="4"/>
      <c r="C267" s="5" t="str">
        <f>IF($B267="","",IF(COUNTIF(一覧!$A$3:$A$200,$B267)=0,"リストにない",""))</f>
        <v/>
      </c>
      <c r="D267" s="5" t="str">
        <f t="shared" si="8"/>
        <v/>
      </c>
      <c r="E267" s="5" t="str">
        <f t="shared" si="9"/>
        <v/>
      </c>
    </row>
    <row r="268" spans="1:5" x14ac:dyDescent="0.2">
      <c r="A268" s="4"/>
      <c r="B268" s="4"/>
      <c r="C268" s="5" t="str">
        <f>IF($B268="","",IF(COUNTIF(一覧!$A$3:$A$200,$B268)=0,"リストにない",""))</f>
        <v/>
      </c>
      <c r="D268" s="5" t="str">
        <f t="shared" si="8"/>
        <v/>
      </c>
      <c r="E268" s="5" t="str">
        <f t="shared" si="9"/>
        <v/>
      </c>
    </row>
    <row r="269" spans="1:5" x14ac:dyDescent="0.2">
      <c r="A269" s="4"/>
      <c r="B269" s="4"/>
      <c r="C269" s="5" t="str">
        <f>IF($B269="","",IF(COUNTIF(一覧!$A$3:$A$200,$B269)=0,"リストにない",""))</f>
        <v/>
      </c>
      <c r="D269" s="5" t="str">
        <f t="shared" si="8"/>
        <v/>
      </c>
      <c r="E269" s="5" t="str">
        <f t="shared" si="9"/>
        <v/>
      </c>
    </row>
    <row r="270" spans="1:5" x14ac:dyDescent="0.2">
      <c r="A270" s="4"/>
      <c r="B270" s="4"/>
      <c r="C270" s="5" t="str">
        <f>IF($B270="","",IF(COUNTIF(一覧!$A$3:$A$200,$B270)=0,"リストにない",""))</f>
        <v/>
      </c>
      <c r="D270" s="5" t="str">
        <f t="shared" si="8"/>
        <v/>
      </c>
      <c r="E270" s="5" t="str">
        <f t="shared" si="9"/>
        <v/>
      </c>
    </row>
    <row r="271" spans="1:5" x14ac:dyDescent="0.2">
      <c r="A271" s="4"/>
      <c r="B271" s="4"/>
      <c r="C271" s="5" t="str">
        <f>IF($B271="","",IF(COUNTIF(一覧!$A$3:$A$200,$B271)=0,"リストにない",""))</f>
        <v/>
      </c>
      <c r="D271" s="5" t="str">
        <f t="shared" si="8"/>
        <v/>
      </c>
      <c r="E271" s="5" t="str">
        <f t="shared" si="9"/>
        <v/>
      </c>
    </row>
    <row r="272" spans="1:5" x14ac:dyDescent="0.2">
      <c r="A272" s="4"/>
      <c r="B272" s="4"/>
      <c r="C272" s="5" t="str">
        <f>IF($B272="","",IF(COUNTIF(一覧!$A$3:$A$200,$B272)=0,"リストにない",""))</f>
        <v/>
      </c>
      <c r="D272" s="5" t="str">
        <f t="shared" si="8"/>
        <v/>
      </c>
      <c r="E272" s="5" t="str">
        <f t="shared" si="9"/>
        <v/>
      </c>
    </row>
    <row r="273" spans="1:5" x14ac:dyDescent="0.2">
      <c r="A273" s="4"/>
      <c r="B273" s="4"/>
      <c r="C273" s="5" t="str">
        <f>IF($B273="","",IF(COUNTIF(一覧!$A$3:$A$200,$B273)=0,"リストにない",""))</f>
        <v/>
      </c>
      <c r="D273" s="5" t="str">
        <f t="shared" si="8"/>
        <v/>
      </c>
      <c r="E273" s="5" t="str">
        <f t="shared" si="9"/>
        <v/>
      </c>
    </row>
    <row r="274" spans="1:5" x14ac:dyDescent="0.2">
      <c r="A274" s="4"/>
      <c r="B274" s="4"/>
      <c r="C274" s="5" t="str">
        <f>IF($B274="","",IF(COUNTIF(一覧!$A$3:$A$200,$B274)=0,"リストにない",""))</f>
        <v/>
      </c>
      <c r="D274" s="5" t="str">
        <f t="shared" si="8"/>
        <v/>
      </c>
      <c r="E274" s="5" t="str">
        <f t="shared" si="9"/>
        <v/>
      </c>
    </row>
    <row r="275" spans="1:5" x14ac:dyDescent="0.2">
      <c r="A275" s="4"/>
      <c r="B275" s="4"/>
      <c r="C275" s="5" t="str">
        <f>IF($B275="","",IF(COUNTIF(一覧!$A$3:$A$200,$B275)=0,"リストにない",""))</f>
        <v/>
      </c>
      <c r="D275" s="5" t="str">
        <f t="shared" si="8"/>
        <v/>
      </c>
      <c r="E275" s="5" t="str">
        <f t="shared" si="9"/>
        <v/>
      </c>
    </row>
    <row r="276" spans="1:5" x14ac:dyDescent="0.2">
      <c r="A276" s="4"/>
      <c r="B276" s="4"/>
      <c r="C276" s="5" t="str">
        <f>IF($B276="","",IF(COUNTIF(一覧!$A$3:$A$200,$B276)=0,"リストにない",""))</f>
        <v/>
      </c>
      <c r="D276" s="5" t="str">
        <f t="shared" si="8"/>
        <v/>
      </c>
      <c r="E276" s="5" t="str">
        <f t="shared" si="9"/>
        <v/>
      </c>
    </row>
    <row r="277" spans="1:5" x14ac:dyDescent="0.2">
      <c r="A277" s="4"/>
      <c r="B277" s="4"/>
      <c r="C277" s="5" t="str">
        <f>IF($B277="","",IF(COUNTIF(一覧!$A$3:$A$200,$B277)=0,"リストにない",""))</f>
        <v/>
      </c>
      <c r="D277" s="5" t="str">
        <f t="shared" si="8"/>
        <v/>
      </c>
      <c r="E277" s="5" t="str">
        <f t="shared" si="9"/>
        <v/>
      </c>
    </row>
    <row r="278" spans="1:5" x14ac:dyDescent="0.2">
      <c r="A278" s="4"/>
      <c r="B278" s="4"/>
      <c r="C278" s="5" t="str">
        <f>IF($B278="","",IF(COUNTIF(一覧!$A$3:$A$200,$B278)=0,"リストにない",""))</f>
        <v/>
      </c>
      <c r="D278" s="5" t="str">
        <f t="shared" si="8"/>
        <v/>
      </c>
      <c r="E278" s="5" t="str">
        <f t="shared" si="9"/>
        <v/>
      </c>
    </row>
    <row r="279" spans="1:5" x14ac:dyDescent="0.2">
      <c r="A279" s="4"/>
      <c r="B279" s="4"/>
      <c r="C279" s="5" t="str">
        <f>IF($B279="","",IF(COUNTIF(一覧!$A$3:$A$200,$B279)=0,"リストにない",""))</f>
        <v/>
      </c>
      <c r="D279" s="5" t="str">
        <f t="shared" si="8"/>
        <v/>
      </c>
      <c r="E279" s="5" t="str">
        <f t="shared" si="9"/>
        <v/>
      </c>
    </row>
    <row r="280" spans="1:5" x14ac:dyDescent="0.2">
      <c r="A280" s="4"/>
      <c r="B280" s="4"/>
      <c r="C280" s="5" t="str">
        <f>IF($B280="","",IF(COUNTIF(一覧!$A$3:$A$200,$B280)=0,"リストにない",""))</f>
        <v/>
      </c>
      <c r="D280" s="5" t="str">
        <f t="shared" si="8"/>
        <v/>
      </c>
      <c r="E280" s="5" t="str">
        <f t="shared" si="9"/>
        <v/>
      </c>
    </row>
    <row r="281" spans="1:5" x14ac:dyDescent="0.2">
      <c r="A281" s="4"/>
      <c r="B281" s="4"/>
      <c r="C281" s="5" t="str">
        <f>IF($B281="","",IF(COUNTIF(一覧!$A$3:$A$200,$B281)=0,"リストにない",""))</f>
        <v/>
      </c>
      <c r="D281" s="5" t="str">
        <f t="shared" si="8"/>
        <v/>
      </c>
      <c r="E281" s="5" t="str">
        <f t="shared" si="9"/>
        <v/>
      </c>
    </row>
    <row r="282" spans="1:5" x14ac:dyDescent="0.2">
      <c r="A282" s="4"/>
      <c r="B282" s="4"/>
      <c r="C282" s="5" t="str">
        <f>IF($B282="","",IF(COUNTIF(一覧!$A$3:$A$200,$B282)=0,"リストにない",""))</f>
        <v/>
      </c>
      <c r="D282" s="5" t="str">
        <f t="shared" si="8"/>
        <v/>
      </c>
      <c r="E282" s="5" t="str">
        <f t="shared" si="9"/>
        <v/>
      </c>
    </row>
    <row r="283" spans="1:5" x14ac:dyDescent="0.2">
      <c r="A283" s="4"/>
      <c r="B283" s="4"/>
      <c r="C283" s="5" t="str">
        <f>IF($B283="","",IF(COUNTIF(一覧!$A$3:$A$200,$B283)=0,"リストにない",""))</f>
        <v/>
      </c>
      <c r="D283" s="5" t="str">
        <f t="shared" si="8"/>
        <v/>
      </c>
      <c r="E283" s="5" t="str">
        <f t="shared" si="9"/>
        <v/>
      </c>
    </row>
    <row r="284" spans="1:5" x14ac:dyDescent="0.2">
      <c r="A284" s="4"/>
      <c r="B284" s="4"/>
      <c r="C284" s="5" t="str">
        <f>IF($B284="","",IF(COUNTIF(一覧!$A$3:$A$200,$B284)=0,"リストにない",""))</f>
        <v/>
      </c>
      <c r="D284" s="5" t="str">
        <f t="shared" si="8"/>
        <v/>
      </c>
      <c r="E284" s="5" t="str">
        <f t="shared" si="9"/>
        <v/>
      </c>
    </row>
    <row r="285" spans="1:5" x14ac:dyDescent="0.2">
      <c r="A285" s="4"/>
      <c r="B285" s="4"/>
      <c r="C285" s="5" t="str">
        <f>IF($B285="","",IF(COUNTIF(一覧!$A$3:$A$200,$B285)=0,"リストにない",""))</f>
        <v/>
      </c>
      <c r="D285" s="5" t="str">
        <f t="shared" si="8"/>
        <v/>
      </c>
      <c r="E285" s="5" t="str">
        <f t="shared" si="9"/>
        <v/>
      </c>
    </row>
    <row r="286" spans="1:5" x14ac:dyDescent="0.2">
      <c r="A286" s="4"/>
      <c r="B286" s="4"/>
      <c r="C286" s="5" t="str">
        <f>IF($B286="","",IF(COUNTIF(一覧!$A$3:$A$200,$B286)=0,"リストにない",""))</f>
        <v/>
      </c>
      <c r="D286" s="5" t="str">
        <f t="shared" si="8"/>
        <v/>
      </c>
      <c r="E286" s="5" t="str">
        <f t="shared" si="9"/>
        <v/>
      </c>
    </row>
    <row r="287" spans="1:5" x14ac:dyDescent="0.2">
      <c r="A287" s="4"/>
      <c r="B287" s="4"/>
      <c r="C287" s="5" t="str">
        <f>IF($B287="","",IF(COUNTIF(一覧!$A$3:$A$200,$B287)=0,"リストにない",""))</f>
        <v/>
      </c>
      <c r="D287" s="5" t="str">
        <f t="shared" si="8"/>
        <v/>
      </c>
      <c r="E287" s="5" t="str">
        <f t="shared" si="9"/>
        <v/>
      </c>
    </row>
    <row r="288" spans="1:5" x14ac:dyDescent="0.2">
      <c r="A288" s="4"/>
      <c r="B288" s="4"/>
      <c r="C288" s="5" t="str">
        <f>IF($B288="","",IF(COUNTIF(一覧!$A$3:$A$200,$B288)=0,"リストにない",""))</f>
        <v/>
      </c>
      <c r="D288" s="5" t="str">
        <f t="shared" si="8"/>
        <v/>
      </c>
      <c r="E288" s="5" t="str">
        <f t="shared" si="9"/>
        <v/>
      </c>
    </row>
    <row r="289" spans="1:5" x14ac:dyDescent="0.2">
      <c r="A289" s="4"/>
      <c r="B289" s="4"/>
      <c r="C289" s="5" t="str">
        <f>IF($B289="","",IF(COUNTIF(一覧!$A$3:$A$200,$B289)=0,"リストにない",""))</f>
        <v/>
      </c>
      <c r="D289" s="5" t="str">
        <f t="shared" si="8"/>
        <v/>
      </c>
      <c r="E289" s="5" t="str">
        <f t="shared" si="9"/>
        <v/>
      </c>
    </row>
    <row r="290" spans="1:5" x14ac:dyDescent="0.2">
      <c r="A290" s="4"/>
      <c r="B290" s="4"/>
      <c r="C290" s="5" t="str">
        <f>IF($B290="","",IF(COUNTIF(一覧!$A$3:$A$200,$B290)=0,"リストにない",""))</f>
        <v/>
      </c>
      <c r="D290" s="5" t="str">
        <f t="shared" si="8"/>
        <v/>
      </c>
      <c r="E290" s="5" t="str">
        <f t="shared" si="9"/>
        <v/>
      </c>
    </row>
    <row r="291" spans="1:5" x14ac:dyDescent="0.2">
      <c r="A291" s="4"/>
      <c r="B291" s="4"/>
      <c r="C291" s="5" t="str">
        <f>IF($B291="","",IF(COUNTIF(一覧!$A$3:$A$200,$B291)=0,"リストにない",""))</f>
        <v/>
      </c>
      <c r="D291" s="5" t="str">
        <f t="shared" si="8"/>
        <v/>
      </c>
      <c r="E291" s="5" t="str">
        <f t="shared" si="9"/>
        <v/>
      </c>
    </row>
    <row r="292" spans="1:5" x14ac:dyDescent="0.2">
      <c r="A292" s="4"/>
      <c r="B292" s="4"/>
      <c r="C292" s="5" t="str">
        <f>IF($B292="","",IF(COUNTIF(一覧!$A$3:$A$200,$B292)=0,"リストにない",""))</f>
        <v/>
      </c>
      <c r="D292" s="5" t="str">
        <f t="shared" si="8"/>
        <v/>
      </c>
      <c r="E292" s="5" t="str">
        <f t="shared" si="9"/>
        <v/>
      </c>
    </row>
    <row r="293" spans="1:5" x14ac:dyDescent="0.2">
      <c r="A293" s="4"/>
      <c r="B293" s="4"/>
      <c r="C293" s="5" t="str">
        <f>IF($B293="","",IF(COUNTIF(一覧!$A$3:$A$200,$B293)=0,"リストにない",""))</f>
        <v/>
      </c>
      <c r="D293" s="5" t="str">
        <f t="shared" si="8"/>
        <v/>
      </c>
      <c r="E293" s="5" t="str">
        <f t="shared" si="9"/>
        <v/>
      </c>
    </row>
    <row r="294" spans="1:5" x14ac:dyDescent="0.2">
      <c r="A294" s="4"/>
      <c r="B294" s="4"/>
      <c r="C294" s="5" t="str">
        <f>IF($B294="","",IF(COUNTIF(一覧!$A$3:$A$200,$B294)=0,"リストにない",""))</f>
        <v/>
      </c>
      <c r="D294" s="5" t="str">
        <f t="shared" si="8"/>
        <v/>
      </c>
      <c r="E294" s="5" t="str">
        <f t="shared" si="9"/>
        <v/>
      </c>
    </row>
    <row r="295" spans="1:5" x14ac:dyDescent="0.2">
      <c r="A295" s="4"/>
      <c r="B295" s="4"/>
      <c r="C295" s="5" t="str">
        <f>IF($B295="","",IF(COUNTIF(一覧!$A$3:$A$200,$B295)=0,"リストにない",""))</f>
        <v/>
      </c>
      <c r="D295" s="5" t="str">
        <f t="shared" si="8"/>
        <v/>
      </c>
      <c r="E295" s="5" t="str">
        <f t="shared" si="9"/>
        <v/>
      </c>
    </row>
    <row r="296" spans="1:5" x14ac:dyDescent="0.2">
      <c r="A296" s="4"/>
      <c r="B296" s="4"/>
      <c r="C296" s="5" t="str">
        <f>IF($B296="","",IF(COUNTIF(一覧!$A$3:$A$200,$B296)=0,"リストにない",""))</f>
        <v/>
      </c>
      <c r="D296" s="5" t="str">
        <f t="shared" si="8"/>
        <v/>
      </c>
      <c r="E296" s="5" t="str">
        <f t="shared" si="9"/>
        <v/>
      </c>
    </row>
    <row r="297" spans="1:5" x14ac:dyDescent="0.2">
      <c r="A297" s="4"/>
      <c r="B297" s="4"/>
      <c r="C297" s="5" t="str">
        <f>IF($B297="","",IF(COUNTIF(一覧!$A$3:$A$200,$B297)=0,"リストにない",""))</f>
        <v/>
      </c>
      <c r="D297" s="5" t="str">
        <f t="shared" si="8"/>
        <v/>
      </c>
      <c r="E297" s="5" t="str">
        <f t="shared" si="9"/>
        <v/>
      </c>
    </row>
    <row r="298" spans="1:5" x14ac:dyDescent="0.2">
      <c r="A298" s="4"/>
      <c r="B298" s="4"/>
      <c r="C298" s="5" t="str">
        <f>IF($B298="","",IF(COUNTIF(一覧!$A$3:$A$200,$B298)=0,"リストにない",""))</f>
        <v/>
      </c>
      <c r="D298" s="5" t="str">
        <f t="shared" si="8"/>
        <v/>
      </c>
      <c r="E298" s="5" t="str">
        <f t="shared" si="9"/>
        <v/>
      </c>
    </row>
    <row r="299" spans="1:5" x14ac:dyDescent="0.2">
      <c r="A299" s="4"/>
      <c r="B299" s="4"/>
      <c r="C299" s="5" t="str">
        <f>IF($B299="","",IF(COUNTIF(一覧!$A$3:$A$200,$B299)=0,"リストにない",""))</f>
        <v/>
      </c>
      <c r="D299" s="5" t="str">
        <f t="shared" si="8"/>
        <v/>
      </c>
      <c r="E299" s="5" t="str">
        <f t="shared" si="9"/>
        <v/>
      </c>
    </row>
    <row r="300" spans="1:5" x14ac:dyDescent="0.2">
      <c r="A300" s="4"/>
      <c r="B300" s="4"/>
      <c r="C300" s="5" t="str">
        <f>IF($B300="","",IF(COUNTIF(一覧!$A$3:$A$200,$B300)=0,"リストにない",""))</f>
        <v/>
      </c>
      <c r="D300" s="5" t="str">
        <f t="shared" si="8"/>
        <v/>
      </c>
      <c r="E300" s="5" t="str">
        <f t="shared" si="9"/>
        <v/>
      </c>
    </row>
    <row r="301" spans="1:5" x14ac:dyDescent="0.2">
      <c r="A301" s="4"/>
      <c r="B301" s="4"/>
      <c r="C301" s="5" t="str">
        <f>IF($B301="","",IF(COUNTIF(一覧!$A$3:$A$200,$B301)=0,"リストにない",""))</f>
        <v/>
      </c>
      <c r="D301" s="5" t="str">
        <f t="shared" si="8"/>
        <v/>
      </c>
      <c r="E301" s="5" t="str">
        <f t="shared" si="9"/>
        <v/>
      </c>
    </row>
    <row r="302" spans="1:5" x14ac:dyDescent="0.2">
      <c r="A302" s="4"/>
      <c r="B302" s="4"/>
      <c r="C302" s="5" t="str">
        <f>IF($B302="","",IF(COUNTIF(一覧!$A$3:$A$200,$B302)=0,"リストにない",""))</f>
        <v/>
      </c>
      <c r="D302" s="5" t="str">
        <f t="shared" si="8"/>
        <v/>
      </c>
      <c r="E302" s="5" t="str">
        <f t="shared" si="9"/>
        <v/>
      </c>
    </row>
  </sheetData>
  <phoneticPr fontId="4"/>
  <dataValidations count="1">
    <dataValidation type="list" allowBlank="1" showInputMessage="1" showErrorMessage="1" errorTitle="一覧にない部署" error="「一覧」シートに足してから入れる" promptTitle="部署" prompt="一覧から選ぶ。無い部署は「一覧」シートに足す" sqref="B3:B302" xr:uid="{BB6FB788-2494-41BA-8C70-CAB91EC722A4}">
      <formula1>部署リスト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workbookViewId="0"/>
  </sheetViews>
  <sheetFormatPr defaultRowHeight="13" x14ac:dyDescent="0.2"/>
  <cols>
    <col min="1" max="1" width="20" customWidth="1"/>
  </cols>
  <sheetData>
    <row r="1" spans="1:3" ht="14" x14ac:dyDescent="0.2">
      <c r="A1" s="6" t="s">
        <v>22</v>
      </c>
      <c r="C1" t="s">
        <v>23</v>
      </c>
    </row>
    <row r="2" spans="1:3" x14ac:dyDescent="0.2">
      <c r="A2" t="s">
        <v>3</v>
      </c>
    </row>
    <row r="3" spans="1:3" x14ac:dyDescent="0.2">
      <c r="A3" t="s">
        <v>9</v>
      </c>
    </row>
    <row r="4" spans="1:3" x14ac:dyDescent="0.2">
      <c r="A4" t="s">
        <v>12</v>
      </c>
    </row>
    <row r="5" spans="1:3" x14ac:dyDescent="0.2">
      <c r="A5" t="s">
        <v>24</v>
      </c>
    </row>
    <row r="6" spans="1:3" x14ac:dyDescent="0.2">
      <c r="A6" t="s">
        <v>19</v>
      </c>
    </row>
    <row r="7" spans="1:3" x14ac:dyDescent="0.2">
      <c r="A7" t="s">
        <v>25</v>
      </c>
    </row>
    <row r="8" spans="1:3" x14ac:dyDescent="0.2">
      <c r="A8" t="s">
        <v>26</v>
      </c>
    </row>
  </sheetData>
  <phoneticPr fontId="4"/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6"/>
  <sheetViews>
    <sheetView workbookViewId="0"/>
  </sheetViews>
  <sheetFormatPr defaultRowHeight="13" x14ac:dyDescent="0.2"/>
  <cols>
    <col min="1" max="1" width="104" customWidth="1"/>
  </cols>
  <sheetData>
    <row r="1" spans="1:1" ht="14" x14ac:dyDescent="0.2">
      <c r="A1" s="6" t="s">
        <v>27</v>
      </c>
    </row>
    <row r="3" spans="1:1" x14ac:dyDescent="0.2">
      <c r="A3" t="s">
        <v>28</v>
      </c>
    </row>
    <row r="4" spans="1:1" x14ac:dyDescent="0.2">
      <c r="A4" t="s">
        <v>29</v>
      </c>
    </row>
    <row r="6" spans="1:1" x14ac:dyDescent="0.2">
      <c r="A6" t="s">
        <v>30</v>
      </c>
    </row>
    <row r="7" spans="1:1" x14ac:dyDescent="0.2">
      <c r="A7" t="s">
        <v>31</v>
      </c>
    </row>
    <row r="9" spans="1:1" x14ac:dyDescent="0.2">
      <c r="A9" t="s">
        <v>32</v>
      </c>
    </row>
    <row r="11" spans="1:1" x14ac:dyDescent="0.2">
      <c r="A11" t="s">
        <v>33</v>
      </c>
    </row>
    <row r="12" spans="1:1" x14ac:dyDescent="0.2">
      <c r="A12" t="s">
        <v>34</v>
      </c>
    </row>
    <row r="13" spans="1:1" x14ac:dyDescent="0.2">
      <c r="A13" t="s">
        <v>35</v>
      </c>
    </row>
    <row r="15" spans="1:1" x14ac:dyDescent="0.2">
      <c r="A15" t="s">
        <v>36</v>
      </c>
    </row>
    <row r="16" spans="1:1" x14ac:dyDescent="0.2">
      <c r="A16" t="s">
        <v>37</v>
      </c>
    </row>
  </sheetData>
  <phoneticPr fontId="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入力</vt:lpstr>
      <vt:lpstr>一覧</vt:lpstr>
      <vt:lpstr>使い方</vt:lpstr>
      <vt:lpstr>部署リスト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2026-09-21T14:34:18Z</dcterms:created>
  <dcterms:modified xsi:type="dcterms:W3CDTF">2026-09-21T14:34:55Z</dcterms:modified>
</cp:coreProperties>
</file>